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722AB4B88" lockStructure="1" lockWindows="0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vetli Listesi" sheetId="1" state="visible" r:id="rId1"/>
    <sheet xmlns:r="http://schemas.openxmlformats.org/officeDocument/2006/relationships" name="İZBEL Belge Bilgisi" sheetId="2" state="veryHidden" r:id="rId2"/>
  </sheets>
  <definedNames>
    <definedName name="_xlnm._FilterDatabase" localSheetId="0" hidden="1">'Davetli Listesi'!$A$8:$K$250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7">
    <font>
      <name val="Calibri"/>
      <family val="2"/>
      <color theme="1"/>
      <sz val="11"/>
      <scheme val="minor"/>
    </font>
    <font>
      <name val="Segoe UI"/>
      <b val="1"/>
      <color rgb="00718096"/>
      <sz val="10"/>
    </font>
    <font>
      <name val="Segoe UI"/>
      <b val="1"/>
      <color rgb="001A365D"/>
      <sz val="16"/>
    </font>
    <font>
      <name val="Segoe UI"/>
      <b val="1"/>
      <color rgb="004A5568"/>
      <sz val="9"/>
    </font>
    <font>
      <name val="Segoe UI"/>
      <b val="1"/>
      <color rgb="001A365D"/>
      <sz val="13"/>
    </font>
    <font>
      <name val="Segoe UI"/>
      <b val="1"/>
      <color rgb="00276749"/>
      <sz val="13"/>
    </font>
    <font>
      <name val="Segoe UI"/>
      <b val="1"/>
      <color rgb="00D69E2E"/>
      <sz val="13"/>
    </font>
    <font>
      <name val="Segoe UI"/>
      <b val="1"/>
      <color rgb="00C53030"/>
      <sz val="13"/>
    </font>
    <font>
      <name val="Segoe UI"/>
      <b val="1"/>
      <color rgb="001A365D"/>
      <sz val="8"/>
    </font>
    <font>
      <name val="Segoe UI"/>
      <i val="1"/>
      <color rgb="00718096"/>
      <sz val="8.5"/>
    </font>
    <font>
      <name val="Segoe UI"/>
      <b val="1"/>
      <color rgb="00FFFFFF"/>
      <sz val="10"/>
    </font>
    <font>
      <name val="Segoe UI"/>
      <color rgb="00718096"/>
      <sz val="9.5"/>
    </font>
    <font>
      <name val="Segoe UI"/>
      <color rgb="002D3748"/>
      <sz val="10"/>
    </font>
    <font>
      <name val="Segoe UI"/>
      <color rgb="002D3748"/>
      <sz val="9.5"/>
    </font>
    <font>
      <name val="Segoe UI"/>
      <b val="1"/>
      <color rgb="002D3748"/>
      <sz val="10"/>
    </font>
    <font>
      <name val="Segoe UI"/>
      <b val="1"/>
      <color rgb="00276749"/>
      <sz val="10"/>
    </font>
    <font>
      <name val="Segoe UI"/>
      <color rgb="00718096"/>
      <sz val="9"/>
    </font>
  </fonts>
  <fills count="6">
    <fill>
      <patternFill/>
    </fill>
    <fill>
      <patternFill patternType="gray125"/>
    </fill>
    <fill>
      <patternFill patternType="solid">
        <fgColor rgb="00F7FAFC"/>
        <bgColor rgb="00F7FAFC"/>
      </patternFill>
    </fill>
    <fill>
      <patternFill patternType="solid">
        <fgColor rgb="00FFFFFF"/>
        <bgColor rgb="00FFFFFF"/>
      </patternFill>
    </fill>
    <fill>
      <patternFill patternType="solid">
        <fgColor rgb="001A365D"/>
        <bgColor rgb="001A365D"/>
      </patternFill>
    </fill>
    <fill>
      <patternFill patternType="solid">
        <fgColor rgb="00F8FAFC"/>
        <bgColor rgb="00F8FAFC"/>
      </patternFill>
    </fill>
  </fills>
  <borders count="6">
    <border>
      <left/>
      <right/>
      <top/>
      <bottom/>
      <diagonal/>
    </border>
    <border>
      <left style="thin">
        <color rgb="00E2E8F0"/>
      </left>
      <right style="thin">
        <color rgb="00E2E8F0"/>
      </right>
      <top style="medium">
        <color rgb="002B6CB0"/>
      </top>
      <bottom style="thin">
        <color rgb="00E2E8F0"/>
      </bottom>
    </border>
    <border>
      <left style="thin">
        <color rgb="00E2E8F0"/>
      </left>
      <right style="thin">
        <color rgb="00E2E8F0"/>
      </right>
      <bottom style="medium">
        <color rgb="00E2E8F0"/>
      </bottom>
    </border>
    <border>
      <left style="medium">
        <color rgb="00D69E2E"/>
      </left>
      <right style="medium">
        <color rgb="00D69E2E"/>
      </right>
      <top style="thin">
        <color rgb="00E2E8F0"/>
      </top>
      <bottom style="medium">
        <color rgb="00D69E2E"/>
      </bottom>
    </border>
    <border>
      <left style="thin">
        <color rgb="004A5568"/>
      </left>
      <right style="thin">
        <color rgb="004A5568"/>
      </right>
      <top style="medium">
        <color rgb="001A365D"/>
      </top>
      <bottom style="medium">
        <color rgb="001A365D"/>
      </bottom>
    </border>
    <border>
      <left style="thin">
        <color rgb="00E2E8F0"/>
      </left>
      <right style="thin">
        <color rgb="00E2E8F0"/>
      </right>
      <top style="thin">
        <color rgb="00E2E8F0"/>
      </top>
      <bottom style="thin">
        <color rgb="00E2E8F0"/>
      </bottom>
    </border>
  </borders>
  <cellStyleXfs count="1">
    <xf numFmtId="0" fontId="0" fillId="0" borderId="0"/>
  </cellStyleXfs>
  <cellXfs count="30">
    <xf numFmtId="0" fontId="0" fillId="0" borderId="0" pivotButton="0" quotePrefix="0" xfId="0"/>
    <xf numFmtId="0" fontId="1" fillId="0" borderId="0" applyAlignment="1" pivotButton="0" quotePrefix="0" xfId="0">
      <alignment horizontal="left" vertical="center" indent="1"/>
    </xf>
    <xf numFmtId="0" fontId="2" fillId="0" borderId="0" applyAlignment="1" pivotButton="0" quotePrefix="0" xfId="0">
      <alignment horizontal="left" vertical="center" indent="1"/>
    </xf>
    <xf numFmtId="0" fontId="3" fillId="2" borderId="1" applyAlignment="1" pivotButton="0" quotePrefix="0" xfId="0">
      <alignment horizontal="center" vertical="center"/>
    </xf>
    <xf numFmtId="0" fontId="0" fillId="0" borderId="1" pivotButton="0" quotePrefix="0" xfId="0"/>
    <xf numFmtId="0" fontId="4" fillId="3" borderId="2" applyAlignment="1" applyProtection="1" pivotButton="0" quotePrefix="0" xfId="0">
      <alignment horizontal="center" vertical="center"/>
      <protection locked="1" hidden="1"/>
    </xf>
    <xf numFmtId="0" fontId="0" fillId="0" borderId="2" pivotButton="0" quotePrefix="0" xfId="0"/>
    <xf numFmtId="0" fontId="5" fillId="3" borderId="2" applyAlignment="1" applyProtection="1" pivotButton="0" quotePrefix="0" xfId="0">
      <alignment horizontal="center" vertical="center"/>
      <protection locked="1" hidden="1"/>
    </xf>
    <xf numFmtId="0" fontId="6" fillId="3" borderId="2" applyAlignment="1" applyProtection="1" pivotButton="0" quotePrefix="0" xfId="0">
      <alignment horizontal="center" vertical="center"/>
      <protection locked="1" hidden="1"/>
    </xf>
    <xf numFmtId="0" fontId="7" fillId="3" borderId="2" applyAlignment="1" applyProtection="1" pivotButton="0" quotePrefix="0" xfId="0">
      <alignment horizontal="center" vertical="center"/>
      <protection locked="1" hidden="1"/>
    </xf>
    <xf numFmtId="3" fontId="4" fillId="2" borderId="3" applyAlignment="1" applyProtection="1" pivotButton="0" quotePrefix="0" xfId="0">
      <alignment horizontal="center" vertical="center"/>
      <protection locked="0" hidden="0"/>
    </xf>
    <xf numFmtId="0" fontId="8" fillId="0" borderId="0" applyAlignment="1" pivotButton="0" quotePrefix="0" xfId="0">
      <alignment horizontal="center" vertical="center"/>
    </xf>
    <xf numFmtId="0" fontId="9" fillId="0" borderId="0" applyAlignment="1" pivotButton="0" quotePrefix="0" xfId="0">
      <alignment horizontal="left" vertical="center" indent="1"/>
    </xf>
    <xf numFmtId="0" fontId="10" fillId="4" borderId="4" applyAlignment="1" pivotButton="0" quotePrefix="0" xfId="0">
      <alignment horizontal="center" vertical="center" wrapText="1"/>
    </xf>
    <xf numFmtId="0" fontId="11" fillId="3" borderId="5" applyAlignment="1" applyProtection="1" pivotButton="0" quotePrefix="0" xfId="0">
      <alignment horizontal="center" vertical="center"/>
      <protection locked="0" hidden="0"/>
    </xf>
    <xf numFmtId="0" fontId="12" fillId="3" borderId="5" applyAlignment="1" applyProtection="1" pivotButton="0" quotePrefix="0" xfId="0">
      <alignment horizontal="left" vertical="center"/>
      <protection locked="0" hidden="0"/>
    </xf>
    <xf numFmtId="0" fontId="13" fillId="3" borderId="5" applyAlignment="1" applyProtection="1" pivotButton="0" quotePrefix="0" xfId="0">
      <alignment horizontal="center" vertical="center"/>
      <protection locked="0" hidden="0"/>
    </xf>
    <xf numFmtId="49" fontId="13" fillId="3" borderId="5" applyAlignment="1" applyProtection="1" pivotButton="0" quotePrefix="0" xfId="0">
      <alignment horizontal="center" vertical="center"/>
      <protection locked="0" hidden="0"/>
    </xf>
    <xf numFmtId="1" fontId="13" fillId="3" borderId="5" applyAlignment="1" applyProtection="1" pivotButton="0" quotePrefix="0" xfId="0">
      <alignment horizontal="center" vertical="center"/>
      <protection locked="0" hidden="0"/>
    </xf>
    <xf numFmtId="1" fontId="14" fillId="3" borderId="5" applyAlignment="1" applyProtection="1" pivotButton="0" quotePrefix="0" xfId="0">
      <alignment horizontal="center" vertical="center"/>
      <protection locked="1" hidden="1"/>
    </xf>
    <xf numFmtId="1" fontId="15" fillId="3" borderId="5" applyAlignment="1" applyProtection="1" pivotButton="0" quotePrefix="0" xfId="0">
      <alignment horizontal="center" vertical="center"/>
      <protection locked="1" hidden="1"/>
    </xf>
    <xf numFmtId="0" fontId="16" fillId="3" borderId="5" applyAlignment="1" applyProtection="1" pivotButton="0" quotePrefix="0" xfId="0">
      <alignment horizontal="left" vertical="center"/>
      <protection locked="0" hidden="0"/>
    </xf>
    <xf numFmtId="0" fontId="11" fillId="5" borderId="5" applyAlignment="1" applyProtection="1" pivotButton="0" quotePrefix="0" xfId="0">
      <alignment horizontal="center" vertical="center"/>
      <protection locked="0" hidden="0"/>
    </xf>
    <xf numFmtId="0" fontId="12" fillId="5" borderId="5" applyAlignment="1" applyProtection="1" pivotButton="0" quotePrefix="0" xfId="0">
      <alignment horizontal="left" vertical="center"/>
      <protection locked="0" hidden="0"/>
    </xf>
    <xf numFmtId="0" fontId="13" fillId="5" borderId="5" applyAlignment="1" applyProtection="1" pivotButton="0" quotePrefix="0" xfId="0">
      <alignment horizontal="center" vertical="center"/>
      <protection locked="0" hidden="0"/>
    </xf>
    <xf numFmtId="49" fontId="13" fillId="5" borderId="5" applyAlignment="1" applyProtection="1" pivotButton="0" quotePrefix="0" xfId="0">
      <alignment horizontal="center" vertical="center"/>
      <protection locked="0" hidden="0"/>
    </xf>
    <xf numFmtId="1" fontId="13" fillId="5" borderId="5" applyAlignment="1" applyProtection="1" pivotButton="0" quotePrefix="0" xfId="0">
      <alignment horizontal="center" vertical="center"/>
      <protection locked="0" hidden="0"/>
    </xf>
    <xf numFmtId="1" fontId="14" fillId="5" borderId="5" applyAlignment="1" applyProtection="1" pivotButton="0" quotePrefix="0" xfId="0">
      <alignment horizontal="center" vertical="center"/>
      <protection locked="1" hidden="1"/>
    </xf>
    <xf numFmtId="1" fontId="15" fillId="5" borderId="5" applyAlignment="1" applyProtection="1" pivotButton="0" quotePrefix="0" xfId="0">
      <alignment horizontal="center" vertical="center"/>
      <protection locked="1" hidden="1"/>
    </xf>
    <xf numFmtId="0" fontId="16" fillId="5" borderId="5" applyAlignment="1" applyProtection="1" pivotButton="0" quotePrefix="0" xfId="0">
      <alignment horizontal="left" vertical="center"/>
      <protection locked="0" hidden="0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250"/>
  <sheetViews>
    <sheetView showGridLines="1" workbookViewId="0">
      <pane ySplit="8" topLeftCell="A9" activePane="bottomLeft" state="frozen"/>
      <selection pane="bottomLeft" activeCell="B9" sqref="B9"/>
    </sheetView>
  </sheetViews>
  <sheetFormatPr baseColWidth="8" defaultRowHeight="15"/>
  <cols>
    <col width="8" customWidth="1" min="1" max="1"/>
    <col width="26" customWidth="1" min="2" max="2"/>
    <col width="18" customWidth="1" min="3" max="3"/>
    <col width="18" customWidth="1" min="4" max="4"/>
    <col width="13" customWidth="1" min="5" max="5"/>
    <col width="13" customWidth="1" min="6" max="6"/>
    <col width="16" customWidth="1" min="7" max="7"/>
    <col width="20" customWidth="1" min="8" max="8"/>
    <col width="16" customWidth="1" min="9" max="9"/>
    <col width="14" customWidth="1" min="10" max="10"/>
    <col width="24" customWidth="1" min="11" max="11"/>
  </cols>
  <sheetData>
    <row r="1" ht="22" customHeight="1">
      <c r="A1" s="1" t="inlineStr">
        <is>
          <t>İZBEL GIDA A.Ş. — KONAK BELEDİYESİ İŞTİRAKİ</t>
        </is>
      </c>
    </row>
    <row r="2" ht="32" customHeight="1">
      <c r="A2" s="2" t="inlineStr">
        <is>
          <t>DÜĞÜN VE DAVET ORGANİZASYONU — DAVETLİ VE LCV TAKİP LİSTESİ</t>
        </is>
      </c>
    </row>
    <row r="4" ht="18" customHeight="1">
      <c r="A4" s="3" t="inlineStr">
        <is>
          <t>Toplam Davet Edilen</t>
        </is>
      </c>
      <c r="B4" s="4" t="n"/>
      <c r="C4" s="3" t="inlineStr">
        <is>
          <t>Toplam Teyit Edilen</t>
        </is>
      </c>
      <c r="D4" s="4" t="n"/>
      <c r="E4" s="3" t="inlineStr">
        <is>
          <t>Bekleyen Kayıt</t>
        </is>
      </c>
      <c r="F4" s="4" t="n"/>
      <c r="G4" s="3" t="inlineStr">
        <is>
          <t>Katılamayan Kayıt</t>
        </is>
      </c>
      <c r="H4" s="4" t="n"/>
      <c r="I4" s="3" t="inlineStr">
        <is>
          <t>Salon Kapasitesi</t>
        </is>
      </c>
      <c r="J4" s="3" t="inlineStr">
        <is>
          <t>Kapasite Durumu</t>
        </is>
      </c>
      <c r="K4" s="4" t="n"/>
    </row>
    <row r="5" ht="28" customHeight="1">
      <c r="A5" s="5">
        <f>SUM(G9:G250)</f>
        <v/>
      </c>
      <c r="B5" s="6" t="n"/>
      <c r="C5" s="7">
        <f>SUM(I9:I250)</f>
        <v/>
      </c>
      <c r="D5" s="6" t="n"/>
      <c r="E5" s="8">
        <f>COUNTIF(H9:H250,"Beklemede")</f>
        <v/>
      </c>
      <c r="F5" s="6" t="n"/>
      <c r="G5" s="9">
        <f>COUNTIF(H9:H250,"Katılamıyor")</f>
        <v/>
      </c>
      <c r="H5" s="6" t="n"/>
      <c r="I5" s="10" t="n">
        <v>400</v>
      </c>
      <c r="J5" s="5">
        <f>IF(OR(I5="",I5=0),"Kapasite Giriniz",IF(C5&lt;=I5,"Kapasite Uygun (" &amp; (I5-C5) &amp; " Boş Yer)","Kapasite Aşıldı (" &amp; (C5-I5) &amp; " Kişi Fazla!)"))</f>
        <v/>
      </c>
      <c r="K5" s="6" t="n"/>
    </row>
    <row r="6" ht="18" customHeight="1">
      <c r="A6" s="11" t="inlineStr">
        <is>
          <t>© İZBEL Gıda A.Ş. — Konak Belediyesi İştiraki | Kurumsal davetli takip şablonu</t>
        </is>
      </c>
    </row>
    <row r="7" ht="20" customHeight="1">
      <c r="A7" s="12" t="inlineStr">
        <is>
          <t>Bilgilendirme: Bu dosya cihazınızda yerel olarak çalışır; girdiğiniz hiçbir kişisel veri sunuculara iletilmez. 'Salon Kapasitesi' kutusuna mekânınızın kapasitesini (örn. 300 veya 400) girerek doluluk durumunu anlık takip edebilirsiniz.</t>
        </is>
      </c>
    </row>
    <row r="8" ht="28" customHeight="1">
      <c r="A8" s="13" t="inlineStr">
        <is>
          <t>Sıra No</t>
        </is>
      </c>
      <c r="B8" s="13" t="inlineStr">
        <is>
          <t>Davetli Adı Soyadı</t>
        </is>
      </c>
      <c r="C8" s="13" t="inlineStr">
        <is>
          <t>Davetli Grubu</t>
        </is>
      </c>
      <c r="D8" s="13" t="inlineStr">
        <is>
          <t>Telefon / İletişim</t>
        </is>
      </c>
      <c r="E8" s="13" t="inlineStr">
        <is>
          <t>Artı Bir (+1)</t>
        </is>
      </c>
      <c r="F8" s="13" t="inlineStr">
        <is>
          <t>Çocuk Sayısı</t>
        </is>
      </c>
      <c r="G8" s="13" t="inlineStr">
        <is>
          <t>Davet Edilen Kişi</t>
        </is>
      </c>
      <c r="H8" s="13" t="inlineStr">
        <is>
          <t>Katılım Durumu (LCV)</t>
        </is>
      </c>
      <c r="I8" s="13" t="inlineStr">
        <is>
          <t>Teyit Edilen Kişi</t>
        </is>
      </c>
      <c r="J8" s="13" t="inlineStr">
        <is>
          <t>Masa / Alan No</t>
        </is>
      </c>
      <c r="K8" s="13" t="inlineStr">
        <is>
          <t>Özel Notlar</t>
        </is>
      </c>
    </row>
    <row r="9" ht="22" customHeight="1">
      <c r="A9" s="14" t="n">
        <v>1</v>
      </c>
      <c r="B9" s="15" t="n"/>
      <c r="C9" s="16" t="n"/>
      <c r="D9" s="17" t="n"/>
      <c r="E9" s="16" t="n"/>
      <c r="F9" s="18" t="n"/>
      <c r="G9" s="19">
        <f>IF(B9="","",1+IF(E9="Evet",1,0)+IF(ISNUMBER(F9),F9,0))</f>
        <v/>
      </c>
      <c r="H9" s="16" t="n"/>
      <c r="I9" s="20">
        <f>IF(H9="Katılıyor",G9,0)</f>
        <v/>
      </c>
      <c r="J9" s="16" t="n"/>
      <c r="K9" s="21" t="n"/>
    </row>
    <row r="10" ht="22" customHeight="1">
      <c r="A10" s="22" t="n">
        <v>2</v>
      </c>
      <c r="B10" s="23" t="n"/>
      <c r="C10" s="24" t="n"/>
      <c r="D10" s="25" t="n"/>
      <c r="E10" s="24" t="n"/>
      <c r="F10" s="26" t="n"/>
      <c r="G10" s="27">
        <f>IF(B10="","",1+IF(E10="Evet",1,0)+IF(ISNUMBER(F10),F10,0))</f>
        <v/>
      </c>
      <c r="H10" s="24" t="n"/>
      <c r="I10" s="28">
        <f>IF(H10="Katılıyor",G10,0)</f>
        <v/>
      </c>
      <c r="J10" s="24" t="n"/>
      <c r="K10" s="29" t="n"/>
    </row>
    <row r="11" ht="22" customHeight="1">
      <c r="A11" s="14" t="n">
        <v>3</v>
      </c>
      <c r="B11" s="15" t="n"/>
      <c r="C11" s="16" t="n"/>
      <c r="D11" s="17" t="n"/>
      <c r="E11" s="16" t="n"/>
      <c r="F11" s="18" t="n"/>
      <c r="G11" s="19">
        <f>IF(B11="","",1+IF(E11="Evet",1,0)+IF(ISNUMBER(F11),F11,0))</f>
        <v/>
      </c>
      <c r="H11" s="16" t="n"/>
      <c r="I11" s="20">
        <f>IF(H11="Katılıyor",G11,0)</f>
        <v/>
      </c>
      <c r="J11" s="16" t="n"/>
      <c r="K11" s="21" t="n"/>
    </row>
    <row r="12" ht="22" customHeight="1">
      <c r="A12" s="22" t="n">
        <v>4</v>
      </c>
      <c r="B12" s="23" t="n"/>
      <c r="C12" s="24" t="n"/>
      <c r="D12" s="25" t="n"/>
      <c r="E12" s="24" t="n"/>
      <c r="F12" s="26" t="n"/>
      <c r="G12" s="27">
        <f>IF(B12="","",1+IF(E12="Evet",1,0)+IF(ISNUMBER(F12),F12,0))</f>
        <v/>
      </c>
      <c r="H12" s="24" t="n"/>
      <c r="I12" s="28">
        <f>IF(H12="Katılıyor",G12,0)</f>
        <v/>
      </c>
      <c r="J12" s="24" t="n"/>
      <c r="K12" s="29" t="n"/>
    </row>
    <row r="13" ht="22" customHeight="1">
      <c r="A13" s="14" t="n">
        <v>5</v>
      </c>
      <c r="B13" s="15" t="n"/>
      <c r="C13" s="16" t="n"/>
      <c r="D13" s="17" t="n"/>
      <c r="E13" s="16" t="n"/>
      <c r="F13" s="18" t="n"/>
      <c r="G13" s="19">
        <f>IF(B13="","",1+IF(E13="Evet",1,0)+IF(ISNUMBER(F13),F13,0))</f>
        <v/>
      </c>
      <c r="H13" s="16" t="n"/>
      <c r="I13" s="20">
        <f>IF(H13="Katılıyor",G13,0)</f>
        <v/>
      </c>
      <c r="J13" s="16" t="n"/>
      <c r="K13" s="21" t="n"/>
    </row>
    <row r="14" ht="22" customHeight="1">
      <c r="A14" s="22" t="n">
        <v>6</v>
      </c>
      <c r="B14" s="23" t="n"/>
      <c r="C14" s="24" t="n"/>
      <c r="D14" s="25" t="n"/>
      <c r="E14" s="24" t="n"/>
      <c r="F14" s="26" t="n"/>
      <c r="G14" s="27">
        <f>IF(B14="","",1+IF(E14="Evet",1,0)+IF(ISNUMBER(F14),F14,0))</f>
        <v/>
      </c>
      <c r="H14" s="24" t="n"/>
      <c r="I14" s="28">
        <f>IF(H14="Katılıyor",G14,0)</f>
        <v/>
      </c>
      <c r="J14" s="24" t="n"/>
      <c r="K14" s="29" t="n"/>
    </row>
    <row r="15" ht="22" customHeight="1">
      <c r="A15" s="14" t="n">
        <v>7</v>
      </c>
      <c r="B15" s="15" t="n"/>
      <c r="C15" s="16" t="n"/>
      <c r="D15" s="17" t="n"/>
      <c r="E15" s="16" t="n"/>
      <c r="F15" s="18" t="n"/>
      <c r="G15" s="19">
        <f>IF(B15="","",1+IF(E15="Evet",1,0)+IF(ISNUMBER(F15),F15,0))</f>
        <v/>
      </c>
      <c r="H15" s="16" t="n"/>
      <c r="I15" s="20">
        <f>IF(H15="Katılıyor",G15,0)</f>
        <v/>
      </c>
      <c r="J15" s="16" t="n"/>
      <c r="K15" s="21" t="n"/>
    </row>
    <row r="16" ht="22" customHeight="1">
      <c r="A16" s="22" t="n">
        <v>8</v>
      </c>
      <c r="B16" s="23" t="n"/>
      <c r="C16" s="24" t="n"/>
      <c r="D16" s="25" t="n"/>
      <c r="E16" s="24" t="n"/>
      <c r="F16" s="26" t="n"/>
      <c r="G16" s="27">
        <f>IF(B16="","",1+IF(E16="Evet",1,0)+IF(ISNUMBER(F16),F16,0))</f>
        <v/>
      </c>
      <c r="H16" s="24" t="n"/>
      <c r="I16" s="28">
        <f>IF(H16="Katılıyor",G16,0)</f>
        <v/>
      </c>
      <c r="J16" s="24" t="n"/>
      <c r="K16" s="29" t="n"/>
    </row>
    <row r="17" ht="22" customHeight="1">
      <c r="A17" s="14" t="n">
        <v>9</v>
      </c>
      <c r="B17" s="15" t="n"/>
      <c r="C17" s="16" t="n"/>
      <c r="D17" s="17" t="n"/>
      <c r="E17" s="16" t="n"/>
      <c r="F17" s="18" t="n"/>
      <c r="G17" s="19">
        <f>IF(B17="","",1+IF(E17="Evet",1,0)+IF(ISNUMBER(F17),F17,0))</f>
        <v/>
      </c>
      <c r="H17" s="16" t="n"/>
      <c r="I17" s="20">
        <f>IF(H17="Katılıyor",G17,0)</f>
        <v/>
      </c>
      <c r="J17" s="16" t="n"/>
      <c r="K17" s="21" t="n"/>
    </row>
    <row r="18" ht="22" customHeight="1">
      <c r="A18" s="22" t="n">
        <v>10</v>
      </c>
      <c r="B18" s="23" t="n"/>
      <c r="C18" s="24" t="n"/>
      <c r="D18" s="25" t="n"/>
      <c r="E18" s="24" t="n"/>
      <c r="F18" s="26" t="n"/>
      <c r="G18" s="27">
        <f>IF(B18="","",1+IF(E18="Evet",1,0)+IF(ISNUMBER(F18),F18,0))</f>
        <v/>
      </c>
      <c r="H18" s="24" t="n"/>
      <c r="I18" s="28">
        <f>IF(H18="Katılıyor",G18,0)</f>
        <v/>
      </c>
      <c r="J18" s="24" t="n"/>
      <c r="K18" s="29" t="n"/>
    </row>
    <row r="19" ht="22" customHeight="1">
      <c r="A19" s="14" t="n">
        <v>11</v>
      </c>
      <c r="B19" s="15" t="n"/>
      <c r="C19" s="16" t="n"/>
      <c r="D19" s="17" t="n"/>
      <c r="E19" s="16" t="n"/>
      <c r="F19" s="18" t="n"/>
      <c r="G19" s="19">
        <f>IF(B19="","",1+IF(E19="Evet",1,0)+IF(ISNUMBER(F19),F19,0))</f>
        <v/>
      </c>
      <c r="H19" s="16" t="n"/>
      <c r="I19" s="20">
        <f>IF(H19="Katılıyor",G19,0)</f>
        <v/>
      </c>
      <c r="J19" s="16" t="n"/>
      <c r="K19" s="21" t="n"/>
    </row>
    <row r="20" ht="22" customHeight="1">
      <c r="A20" s="22" t="n">
        <v>12</v>
      </c>
      <c r="B20" s="23" t="n"/>
      <c r="C20" s="24" t="n"/>
      <c r="D20" s="25" t="n"/>
      <c r="E20" s="24" t="n"/>
      <c r="F20" s="26" t="n"/>
      <c r="G20" s="27">
        <f>IF(B20="","",1+IF(E20="Evet",1,0)+IF(ISNUMBER(F20),F20,0))</f>
        <v/>
      </c>
      <c r="H20" s="24" t="n"/>
      <c r="I20" s="28">
        <f>IF(H20="Katılıyor",G20,0)</f>
        <v/>
      </c>
      <c r="J20" s="24" t="n"/>
      <c r="K20" s="29" t="n"/>
    </row>
    <row r="21" ht="22" customHeight="1">
      <c r="A21" s="14" t="n">
        <v>13</v>
      </c>
      <c r="B21" s="15" t="n"/>
      <c r="C21" s="16" t="n"/>
      <c r="D21" s="17" t="n"/>
      <c r="E21" s="16" t="n"/>
      <c r="F21" s="18" t="n"/>
      <c r="G21" s="19">
        <f>IF(B21="","",1+IF(E21="Evet",1,0)+IF(ISNUMBER(F21),F21,0))</f>
        <v/>
      </c>
      <c r="H21" s="16" t="n"/>
      <c r="I21" s="20">
        <f>IF(H21="Katılıyor",G21,0)</f>
        <v/>
      </c>
      <c r="J21" s="16" t="n"/>
      <c r="K21" s="21" t="n"/>
    </row>
    <row r="22" ht="22" customHeight="1">
      <c r="A22" s="22" t="n">
        <v>14</v>
      </c>
      <c r="B22" s="23" t="n"/>
      <c r="C22" s="24" t="n"/>
      <c r="D22" s="25" t="n"/>
      <c r="E22" s="24" t="n"/>
      <c r="F22" s="26" t="n"/>
      <c r="G22" s="27">
        <f>IF(B22="","",1+IF(E22="Evet",1,0)+IF(ISNUMBER(F22),F22,0))</f>
        <v/>
      </c>
      <c r="H22" s="24" t="n"/>
      <c r="I22" s="28">
        <f>IF(H22="Katılıyor",G22,0)</f>
        <v/>
      </c>
      <c r="J22" s="24" t="n"/>
      <c r="K22" s="29" t="n"/>
    </row>
    <row r="23" ht="22" customHeight="1">
      <c r="A23" s="14" t="n">
        <v>15</v>
      </c>
      <c r="B23" s="15" t="n"/>
      <c r="C23" s="16" t="n"/>
      <c r="D23" s="17" t="n"/>
      <c r="E23" s="16" t="n"/>
      <c r="F23" s="18" t="n"/>
      <c r="G23" s="19">
        <f>IF(B23="","",1+IF(E23="Evet",1,0)+IF(ISNUMBER(F23),F23,0))</f>
        <v/>
      </c>
      <c r="H23" s="16" t="n"/>
      <c r="I23" s="20">
        <f>IF(H23="Katılıyor",G23,0)</f>
        <v/>
      </c>
      <c r="J23" s="16" t="n"/>
      <c r="K23" s="21" t="n"/>
    </row>
    <row r="24" ht="22" customHeight="1">
      <c r="A24" s="22" t="n">
        <v>16</v>
      </c>
      <c r="B24" s="23" t="n"/>
      <c r="C24" s="24" t="n"/>
      <c r="D24" s="25" t="n"/>
      <c r="E24" s="24" t="n"/>
      <c r="F24" s="26" t="n"/>
      <c r="G24" s="27">
        <f>IF(B24="","",1+IF(E24="Evet",1,0)+IF(ISNUMBER(F24),F24,0))</f>
        <v/>
      </c>
      <c r="H24" s="24" t="n"/>
      <c r="I24" s="28">
        <f>IF(H24="Katılıyor",G24,0)</f>
        <v/>
      </c>
      <c r="J24" s="24" t="n"/>
      <c r="K24" s="29" t="n"/>
    </row>
    <row r="25" ht="22" customHeight="1">
      <c r="A25" s="14" t="n">
        <v>17</v>
      </c>
      <c r="B25" s="15" t="n"/>
      <c r="C25" s="16" t="n"/>
      <c r="D25" s="17" t="n"/>
      <c r="E25" s="16" t="n"/>
      <c r="F25" s="18" t="n"/>
      <c r="G25" s="19">
        <f>IF(B25="","",1+IF(E25="Evet",1,0)+IF(ISNUMBER(F25),F25,0))</f>
        <v/>
      </c>
      <c r="H25" s="16" t="n"/>
      <c r="I25" s="20">
        <f>IF(H25="Katılıyor",G25,0)</f>
        <v/>
      </c>
      <c r="J25" s="16" t="n"/>
      <c r="K25" s="21" t="n"/>
    </row>
    <row r="26" ht="22" customHeight="1">
      <c r="A26" s="22" t="n">
        <v>18</v>
      </c>
      <c r="B26" s="23" t="n"/>
      <c r="C26" s="24" t="n"/>
      <c r="D26" s="25" t="n"/>
      <c r="E26" s="24" t="n"/>
      <c r="F26" s="26" t="n"/>
      <c r="G26" s="27">
        <f>IF(B26="","",1+IF(E26="Evet",1,0)+IF(ISNUMBER(F26),F26,0))</f>
        <v/>
      </c>
      <c r="H26" s="24" t="n"/>
      <c r="I26" s="28">
        <f>IF(H26="Katılıyor",G26,0)</f>
        <v/>
      </c>
      <c r="J26" s="24" t="n"/>
      <c r="K26" s="29" t="n"/>
    </row>
    <row r="27" ht="22" customHeight="1">
      <c r="A27" s="14" t="n">
        <v>19</v>
      </c>
      <c r="B27" s="15" t="n"/>
      <c r="C27" s="16" t="n"/>
      <c r="D27" s="17" t="n"/>
      <c r="E27" s="16" t="n"/>
      <c r="F27" s="18" t="n"/>
      <c r="G27" s="19">
        <f>IF(B27="","",1+IF(E27="Evet",1,0)+IF(ISNUMBER(F27),F27,0))</f>
        <v/>
      </c>
      <c r="H27" s="16" t="n"/>
      <c r="I27" s="20">
        <f>IF(H27="Katılıyor",G27,0)</f>
        <v/>
      </c>
      <c r="J27" s="16" t="n"/>
      <c r="K27" s="21" t="n"/>
    </row>
    <row r="28" ht="22" customHeight="1">
      <c r="A28" s="22" t="n">
        <v>20</v>
      </c>
      <c r="B28" s="23" t="n"/>
      <c r="C28" s="24" t="n"/>
      <c r="D28" s="25" t="n"/>
      <c r="E28" s="24" t="n"/>
      <c r="F28" s="26" t="n"/>
      <c r="G28" s="27">
        <f>IF(B28="","",1+IF(E28="Evet",1,0)+IF(ISNUMBER(F28),F28,0))</f>
        <v/>
      </c>
      <c r="H28" s="24" t="n"/>
      <c r="I28" s="28">
        <f>IF(H28="Katılıyor",G28,0)</f>
        <v/>
      </c>
      <c r="J28" s="24" t="n"/>
      <c r="K28" s="29" t="n"/>
    </row>
    <row r="29" ht="22" customHeight="1">
      <c r="A29" s="14" t="n">
        <v>21</v>
      </c>
      <c r="B29" s="15" t="n"/>
      <c r="C29" s="16" t="n"/>
      <c r="D29" s="17" t="n"/>
      <c r="E29" s="16" t="n"/>
      <c r="F29" s="18" t="n"/>
      <c r="G29" s="19">
        <f>IF(B29="","",1+IF(E29="Evet",1,0)+IF(ISNUMBER(F29),F29,0))</f>
        <v/>
      </c>
      <c r="H29" s="16" t="n"/>
      <c r="I29" s="20">
        <f>IF(H29="Katılıyor",G29,0)</f>
        <v/>
      </c>
      <c r="J29" s="16" t="n"/>
      <c r="K29" s="21" t="n"/>
    </row>
    <row r="30" ht="22" customHeight="1">
      <c r="A30" s="22" t="n">
        <v>22</v>
      </c>
      <c r="B30" s="23" t="n"/>
      <c r="C30" s="24" t="n"/>
      <c r="D30" s="25" t="n"/>
      <c r="E30" s="24" t="n"/>
      <c r="F30" s="26" t="n"/>
      <c r="G30" s="27">
        <f>IF(B30="","",1+IF(E30="Evet",1,0)+IF(ISNUMBER(F30),F30,0))</f>
        <v/>
      </c>
      <c r="H30" s="24" t="n"/>
      <c r="I30" s="28">
        <f>IF(H30="Katılıyor",G30,0)</f>
        <v/>
      </c>
      <c r="J30" s="24" t="n"/>
      <c r="K30" s="29" t="n"/>
    </row>
    <row r="31" ht="22" customHeight="1">
      <c r="A31" s="14" t="n">
        <v>23</v>
      </c>
      <c r="B31" s="15" t="n"/>
      <c r="C31" s="16" t="n"/>
      <c r="D31" s="17" t="n"/>
      <c r="E31" s="16" t="n"/>
      <c r="F31" s="18" t="n"/>
      <c r="G31" s="19">
        <f>IF(B31="","",1+IF(E31="Evet",1,0)+IF(ISNUMBER(F31),F31,0))</f>
        <v/>
      </c>
      <c r="H31" s="16" t="n"/>
      <c r="I31" s="20">
        <f>IF(H31="Katılıyor",G31,0)</f>
        <v/>
      </c>
      <c r="J31" s="16" t="n"/>
      <c r="K31" s="21" t="n"/>
    </row>
    <row r="32" ht="22" customHeight="1">
      <c r="A32" s="22" t="n">
        <v>24</v>
      </c>
      <c r="B32" s="23" t="n"/>
      <c r="C32" s="24" t="n"/>
      <c r="D32" s="25" t="n"/>
      <c r="E32" s="24" t="n"/>
      <c r="F32" s="26" t="n"/>
      <c r="G32" s="27">
        <f>IF(B32="","",1+IF(E32="Evet",1,0)+IF(ISNUMBER(F32),F32,0))</f>
        <v/>
      </c>
      <c r="H32" s="24" t="n"/>
      <c r="I32" s="28">
        <f>IF(H32="Katılıyor",G32,0)</f>
        <v/>
      </c>
      <c r="J32" s="24" t="n"/>
      <c r="K32" s="29" t="n"/>
    </row>
    <row r="33" ht="22" customHeight="1">
      <c r="A33" s="14" t="n">
        <v>25</v>
      </c>
      <c r="B33" s="15" t="n"/>
      <c r="C33" s="16" t="n"/>
      <c r="D33" s="17" t="n"/>
      <c r="E33" s="16" t="n"/>
      <c r="F33" s="18" t="n"/>
      <c r="G33" s="19">
        <f>IF(B33="","",1+IF(E33="Evet",1,0)+IF(ISNUMBER(F33),F33,0))</f>
        <v/>
      </c>
      <c r="H33" s="16" t="n"/>
      <c r="I33" s="20">
        <f>IF(H33="Katılıyor",G33,0)</f>
        <v/>
      </c>
      <c r="J33" s="16" t="n"/>
      <c r="K33" s="21" t="n"/>
    </row>
    <row r="34" ht="22" customHeight="1">
      <c r="A34" s="22" t="n">
        <v>26</v>
      </c>
      <c r="B34" s="23" t="n"/>
      <c r="C34" s="24" t="n"/>
      <c r="D34" s="25" t="n"/>
      <c r="E34" s="24" t="n"/>
      <c r="F34" s="26" t="n"/>
      <c r="G34" s="27">
        <f>IF(B34="","",1+IF(E34="Evet",1,0)+IF(ISNUMBER(F34),F34,0))</f>
        <v/>
      </c>
      <c r="H34" s="24" t="n"/>
      <c r="I34" s="28">
        <f>IF(H34="Katılıyor",G34,0)</f>
        <v/>
      </c>
      <c r="J34" s="24" t="n"/>
      <c r="K34" s="29" t="n"/>
    </row>
    <row r="35" ht="22" customHeight="1">
      <c r="A35" s="14" t="n">
        <v>27</v>
      </c>
      <c r="B35" s="15" t="n"/>
      <c r="C35" s="16" t="n"/>
      <c r="D35" s="17" t="n"/>
      <c r="E35" s="16" t="n"/>
      <c r="F35" s="18" t="n"/>
      <c r="G35" s="19">
        <f>IF(B35="","",1+IF(E35="Evet",1,0)+IF(ISNUMBER(F35),F35,0))</f>
        <v/>
      </c>
      <c r="H35" s="16" t="n"/>
      <c r="I35" s="20">
        <f>IF(H35="Katılıyor",G35,0)</f>
        <v/>
      </c>
      <c r="J35" s="16" t="n"/>
      <c r="K35" s="21" t="n"/>
    </row>
    <row r="36" ht="22" customHeight="1">
      <c r="A36" s="22" t="n">
        <v>28</v>
      </c>
      <c r="B36" s="23" t="n"/>
      <c r="C36" s="24" t="n"/>
      <c r="D36" s="25" t="n"/>
      <c r="E36" s="24" t="n"/>
      <c r="F36" s="26" t="n"/>
      <c r="G36" s="27">
        <f>IF(B36="","",1+IF(E36="Evet",1,0)+IF(ISNUMBER(F36),F36,0))</f>
        <v/>
      </c>
      <c r="H36" s="24" t="n"/>
      <c r="I36" s="28">
        <f>IF(H36="Katılıyor",G36,0)</f>
        <v/>
      </c>
      <c r="J36" s="24" t="n"/>
      <c r="K36" s="29" t="n"/>
    </row>
    <row r="37" ht="22" customHeight="1">
      <c r="A37" s="14" t="n">
        <v>29</v>
      </c>
      <c r="B37" s="15" t="n"/>
      <c r="C37" s="16" t="n"/>
      <c r="D37" s="17" t="n"/>
      <c r="E37" s="16" t="n"/>
      <c r="F37" s="18" t="n"/>
      <c r="G37" s="19">
        <f>IF(B37="","",1+IF(E37="Evet",1,0)+IF(ISNUMBER(F37),F37,0))</f>
        <v/>
      </c>
      <c r="H37" s="16" t="n"/>
      <c r="I37" s="20">
        <f>IF(H37="Katılıyor",G37,0)</f>
        <v/>
      </c>
      <c r="J37" s="16" t="n"/>
      <c r="K37" s="21" t="n"/>
    </row>
    <row r="38" ht="22" customHeight="1">
      <c r="A38" s="22" t="n">
        <v>30</v>
      </c>
      <c r="B38" s="23" t="n"/>
      <c r="C38" s="24" t="n"/>
      <c r="D38" s="25" t="n"/>
      <c r="E38" s="24" t="n"/>
      <c r="F38" s="26" t="n"/>
      <c r="G38" s="27">
        <f>IF(B38="","",1+IF(E38="Evet",1,0)+IF(ISNUMBER(F38),F38,0))</f>
        <v/>
      </c>
      <c r="H38" s="24" t="n"/>
      <c r="I38" s="28">
        <f>IF(H38="Katılıyor",G38,0)</f>
        <v/>
      </c>
      <c r="J38" s="24" t="n"/>
      <c r="K38" s="29" t="n"/>
    </row>
    <row r="39" ht="22" customHeight="1">
      <c r="A39" s="14" t="n">
        <v>31</v>
      </c>
      <c r="B39" s="15" t="n"/>
      <c r="C39" s="16" t="n"/>
      <c r="D39" s="17" t="n"/>
      <c r="E39" s="16" t="n"/>
      <c r="F39" s="18" t="n"/>
      <c r="G39" s="19">
        <f>IF(B39="","",1+IF(E39="Evet",1,0)+IF(ISNUMBER(F39),F39,0))</f>
        <v/>
      </c>
      <c r="H39" s="16" t="n"/>
      <c r="I39" s="20">
        <f>IF(H39="Katılıyor",G39,0)</f>
        <v/>
      </c>
      <c r="J39" s="16" t="n"/>
      <c r="K39" s="21" t="n"/>
    </row>
    <row r="40" ht="22" customHeight="1">
      <c r="A40" s="22" t="n">
        <v>32</v>
      </c>
      <c r="B40" s="23" t="n"/>
      <c r="C40" s="24" t="n"/>
      <c r="D40" s="25" t="n"/>
      <c r="E40" s="24" t="n"/>
      <c r="F40" s="26" t="n"/>
      <c r="G40" s="27">
        <f>IF(B40="","",1+IF(E40="Evet",1,0)+IF(ISNUMBER(F40),F40,0))</f>
        <v/>
      </c>
      <c r="H40" s="24" t="n"/>
      <c r="I40" s="28">
        <f>IF(H40="Katılıyor",G40,0)</f>
        <v/>
      </c>
      <c r="J40" s="24" t="n"/>
      <c r="K40" s="29" t="n"/>
    </row>
    <row r="41" ht="22" customHeight="1">
      <c r="A41" s="14" t="n">
        <v>33</v>
      </c>
      <c r="B41" s="15" t="n"/>
      <c r="C41" s="16" t="n"/>
      <c r="D41" s="17" t="n"/>
      <c r="E41" s="16" t="n"/>
      <c r="F41" s="18" t="n"/>
      <c r="G41" s="19">
        <f>IF(B41="","",1+IF(E41="Evet",1,0)+IF(ISNUMBER(F41),F41,0))</f>
        <v/>
      </c>
      <c r="H41" s="16" t="n"/>
      <c r="I41" s="20">
        <f>IF(H41="Katılıyor",G41,0)</f>
        <v/>
      </c>
      <c r="J41" s="16" t="n"/>
      <c r="K41" s="21" t="n"/>
    </row>
    <row r="42" ht="22" customHeight="1">
      <c r="A42" s="22" t="n">
        <v>34</v>
      </c>
      <c r="B42" s="23" t="n"/>
      <c r="C42" s="24" t="n"/>
      <c r="D42" s="25" t="n"/>
      <c r="E42" s="24" t="n"/>
      <c r="F42" s="26" t="n"/>
      <c r="G42" s="27">
        <f>IF(B42="","",1+IF(E42="Evet",1,0)+IF(ISNUMBER(F42),F42,0))</f>
        <v/>
      </c>
      <c r="H42" s="24" t="n"/>
      <c r="I42" s="28">
        <f>IF(H42="Katılıyor",G42,0)</f>
        <v/>
      </c>
      <c r="J42" s="24" t="n"/>
      <c r="K42" s="29" t="n"/>
    </row>
    <row r="43" ht="22" customHeight="1">
      <c r="A43" s="14" t="n">
        <v>35</v>
      </c>
      <c r="B43" s="15" t="n"/>
      <c r="C43" s="16" t="n"/>
      <c r="D43" s="17" t="n"/>
      <c r="E43" s="16" t="n"/>
      <c r="F43" s="18" t="n"/>
      <c r="G43" s="19">
        <f>IF(B43="","",1+IF(E43="Evet",1,0)+IF(ISNUMBER(F43),F43,0))</f>
        <v/>
      </c>
      <c r="H43" s="16" t="n"/>
      <c r="I43" s="20">
        <f>IF(H43="Katılıyor",G43,0)</f>
        <v/>
      </c>
      <c r="J43" s="16" t="n"/>
      <c r="K43" s="21" t="n"/>
    </row>
    <row r="44" ht="22" customHeight="1">
      <c r="A44" s="22" t="n">
        <v>36</v>
      </c>
      <c r="B44" s="23" t="n"/>
      <c r="C44" s="24" t="n"/>
      <c r="D44" s="25" t="n"/>
      <c r="E44" s="24" t="n"/>
      <c r="F44" s="26" t="n"/>
      <c r="G44" s="27">
        <f>IF(B44="","",1+IF(E44="Evet",1,0)+IF(ISNUMBER(F44),F44,0))</f>
        <v/>
      </c>
      <c r="H44" s="24" t="n"/>
      <c r="I44" s="28">
        <f>IF(H44="Katılıyor",G44,0)</f>
        <v/>
      </c>
      <c r="J44" s="24" t="n"/>
      <c r="K44" s="29" t="n"/>
    </row>
    <row r="45" ht="22" customHeight="1">
      <c r="A45" s="14" t="n">
        <v>37</v>
      </c>
      <c r="B45" s="15" t="n"/>
      <c r="C45" s="16" t="n"/>
      <c r="D45" s="17" t="n"/>
      <c r="E45" s="16" t="n"/>
      <c r="F45" s="18" t="n"/>
      <c r="G45" s="19">
        <f>IF(B45="","",1+IF(E45="Evet",1,0)+IF(ISNUMBER(F45),F45,0))</f>
        <v/>
      </c>
      <c r="H45" s="16" t="n"/>
      <c r="I45" s="20">
        <f>IF(H45="Katılıyor",G45,0)</f>
        <v/>
      </c>
      <c r="J45" s="16" t="n"/>
      <c r="K45" s="21" t="n"/>
    </row>
    <row r="46" ht="22" customHeight="1">
      <c r="A46" s="22" t="n">
        <v>38</v>
      </c>
      <c r="B46" s="23" t="n"/>
      <c r="C46" s="24" t="n"/>
      <c r="D46" s="25" t="n"/>
      <c r="E46" s="24" t="n"/>
      <c r="F46" s="26" t="n"/>
      <c r="G46" s="27">
        <f>IF(B46="","",1+IF(E46="Evet",1,0)+IF(ISNUMBER(F46),F46,0))</f>
        <v/>
      </c>
      <c r="H46" s="24" t="n"/>
      <c r="I46" s="28">
        <f>IF(H46="Katılıyor",G46,0)</f>
        <v/>
      </c>
      <c r="J46" s="24" t="n"/>
      <c r="K46" s="29" t="n"/>
    </row>
    <row r="47" ht="22" customHeight="1">
      <c r="A47" s="14" t="n">
        <v>39</v>
      </c>
      <c r="B47" s="15" t="n"/>
      <c r="C47" s="16" t="n"/>
      <c r="D47" s="17" t="n"/>
      <c r="E47" s="16" t="n"/>
      <c r="F47" s="18" t="n"/>
      <c r="G47" s="19">
        <f>IF(B47="","",1+IF(E47="Evet",1,0)+IF(ISNUMBER(F47),F47,0))</f>
        <v/>
      </c>
      <c r="H47" s="16" t="n"/>
      <c r="I47" s="20">
        <f>IF(H47="Katılıyor",G47,0)</f>
        <v/>
      </c>
      <c r="J47" s="16" t="n"/>
      <c r="K47" s="21" t="n"/>
    </row>
    <row r="48" ht="22" customHeight="1">
      <c r="A48" s="22" t="n">
        <v>40</v>
      </c>
      <c r="B48" s="23" t="n"/>
      <c r="C48" s="24" t="n"/>
      <c r="D48" s="25" t="n"/>
      <c r="E48" s="24" t="n"/>
      <c r="F48" s="26" t="n"/>
      <c r="G48" s="27">
        <f>IF(B48="","",1+IF(E48="Evet",1,0)+IF(ISNUMBER(F48),F48,0))</f>
        <v/>
      </c>
      <c r="H48" s="24" t="n"/>
      <c r="I48" s="28">
        <f>IF(H48="Katılıyor",G48,0)</f>
        <v/>
      </c>
      <c r="J48" s="24" t="n"/>
      <c r="K48" s="29" t="n"/>
    </row>
    <row r="49" ht="22" customHeight="1">
      <c r="A49" s="14" t="n">
        <v>41</v>
      </c>
      <c r="B49" s="15" t="n"/>
      <c r="C49" s="16" t="n"/>
      <c r="D49" s="17" t="n"/>
      <c r="E49" s="16" t="n"/>
      <c r="F49" s="18" t="n"/>
      <c r="G49" s="19">
        <f>IF(B49="","",1+IF(E49="Evet",1,0)+IF(ISNUMBER(F49),F49,0))</f>
        <v/>
      </c>
      <c r="H49" s="16" t="n"/>
      <c r="I49" s="20">
        <f>IF(H49="Katılıyor",G49,0)</f>
        <v/>
      </c>
      <c r="J49" s="16" t="n"/>
      <c r="K49" s="21" t="n"/>
    </row>
    <row r="50" ht="22" customHeight="1">
      <c r="A50" s="22" t="n">
        <v>42</v>
      </c>
      <c r="B50" s="23" t="n"/>
      <c r="C50" s="24" t="n"/>
      <c r="D50" s="25" t="n"/>
      <c r="E50" s="24" t="n"/>
      <c r="F50" s="26" t="n"/>
      <c r="G50" s="27">
        <f>IF(B50="","",1+IF(E50="Evet",1,0)+IF(ISNUMBER(F50),F50,0))</f>
        <v/>
      </c>
      <c r="H50" s="24" t="n"/>
      <c r="I50" s="28">
        <f>IF(H50="Katılıyor",G50,0)</f>
        <v/>
      </c>
      <c r="J50" s="24" t="n"/>
      <c r="K50" s="29" t="n"/>
    </row>
    <row r="51" ht="22" customHeight="1">
      <c r="A51" s="14" t="n">
        <v>43</v>
      </c>
      <c r="B51" s="15" t="n"/>
      <c r="C51" s="16" t="n"/>
      <c r="D51" s="17" t="n"/>
      <c r="E51" s="16" t="n"/>
      <c r="F51" s="18" t="n"/>
      <c r="G51" s="19">
        <f>IF(B51="","",1+IF(E51="Evet",1,0)+IF(ISNUMBER(F51),F51,0))</f>
        <v/>
      </c>
      <c r="H51" s="16" t="n"/>
      <c r="I51" s="20">
        <f>IF(H51="Katılıyor",G51,0)</f>
        <v/>
      </c>
      <c r="J51" s="16" t="n"/>
      <c r="K51" s="21" t="n"/>
    </row>
    <row r="52" ht="22" customHeight="1">
      <c r="A52" s="22" t="n">
        <v>44</v>
      </c>
      <c r="B52" s="23" t="n"/>
      <c r="C52" s="24" t="n"/>
      <c r="D52" s="25" t="n"/>
      <c r="E52" s="24" t="n"/>
      <c r="F52" s="26" t="n"/>
      <c r="G52" s="27">
        <f>IF(B52="","",1+IF(E52="Evet",1,0)+IF(ISNUMBER(F52),F52,0))</f>
        <v/>
      </c>
      <c r="H52" s="24" t="n"/>
      <c r="I52" s="28">
        <f>IF(H52="Katılıyor",G52,0)</f>
        <v/>
      </c>
      <c r="J52" s="24" t="n"/>
      <c r="K52" s="29" t="n"/>
    </row>
    <row r="53" ht="22" customHeight="1">
      <c r="A53" s="14" t="n">
        <v>45</v>
      </c>
      <c r="B53" s="15" t="n"/>
      <c r="C53" s="16" t="n"/>
      <c r="D53" s="17" t="n"/>
      <c r="E53" s="16" t="n"/>
      <c r="F53" s="18" t="n"/>
      <c r="G53" s="19">
        <f>IF(B53="","",1+IF(E53="Evet",1,0)+IF(ISNUMBER(F53),F53,0))</f>
        <v/>
      </c>
      <c r="H53" s="16" t="n"/>
      <c r="I53" s="20">
        <f>IF(H53="Katılıyor",G53,0)</f>
        <v/>
      </c>
      <c r="J53" s="16" t="n"/>
      <c r="K53" s="21" t="n"/>
    </row>
    <row r="54" ht="22" customHeight="1">
      <c r="A54" s="22" t="n">
        <v>46</v>
      </c>
      <c r="B54" s="23" t="n"/>
      <c r="C54" s="24" t="n"/>
      <c r="D54" s="25" t="n"/>
      <c r="E54" s="24" t="n"/>
      <c r="F54" s="26" t="n"/>
      <c r="G54" s="27">
        <f>IF(B54="","",1+IF(E54="Evet",1,0)+IF(ISNUMBER(F54),F54,0))</f>
        <v/>
      </c>
      <c r="H54" s="24" t="n"/>
      <c r="I54" s="28">
        <f>IF(H54="Katılıyor",G54,0)</f>
        <v/>
      </c>
      <c r="J54" s="24" t="n"/>
      <c r="K54" s="29" t="n"/>
    </row>
    <row r="55" ht="22" customHeight="1">
      <c r="A55" s="14" t="n">
        <v>47</v>
      </c>
      <c r="B55" s="15" t="n"/>
      <c r="C55" s="16" t="n"/>
      <c r="D55" s="17" t="n"/>
      <c r="E55" s="16" t="n"/>
      <c r="F55" s="18" t="n"/>
      <c r="G55" s="19">
        <f>IF(B55="","",1+IF(E55="Evet",1,0)+IF(ISNUMBER(F55),F55,0))</f>
        <v/>
      </c>
      <c r="H55" s="16" t="n"/>
      <c r="I55" s="20">
        <f>IF(H55="Katılıyor",G55,0)</f>
        <v/>
      </c>
      <c r="J55" s="16" t="n"/>
      <c r="K55" s="21" t="n"/>
    </row>
    <row r="56" ht="22" customHeight="1">
      <c r="A56" s="22" t="n">
        <v>48</v>
      </c>
      <c r="B56" s="23" t="n"/>
      <c r="C56" s="24" t="n"/>
      <c r="D56" s="25" t="n"/>
      <c r="E56" s="24" t="n"/>
      <c r="F56" s="26" t="n"/>
      <c r="G56" s="27">
        <f>IF(B56="","",1+IF(E56="Evet",1,0)+IF(ISNUMBER(F56),F56,0))</f>
        <v/>
      </c>
      <c r="H56" s="24" t="n"/>
      <c r="I56" s="28">
        <f>IF(H56="Katılıyor",G56,0)</f>
        <v/>
      </c>
      <c r="J56" s="24" t="n"/>
      <c r="K56" s="29" t="n"/>
    </row>
    <row r="57" ht="22" customHeight="1">
      <c r="A57" s="14" t="n">
        <v>49</v>
      </c>
      <c r="B57" s="15" t="n"/>
      <c r="C57" s="16" t="n"/>
      <c r="D57" s="17" t="n"/>
      <c r="E57" s="16" t="n"/>
      <c r="F57" s="18" t="n"/>
      <c r="G57" s="19">
        <f>IF(B57="","",1+IF(E57="Evet",1,0)+IF(ISNUMBER(F57),F57,0))</f>
        <v/>
      </c>
      <c r="H57" s="16" t="n"/>
      <c r="I57" s="20">
        <f>IF(H57="Katılıyor",G57,0)</f>
        <v/>
      </c>
      <c r="J57" s="16" t="n"/>
      <c r="K57" s="21" t="n"/>
    </row>
    <row r="58" ht="22" customHeight="1">
      <c r="A58" s="22" t="n">
        <v>50</v>
      </c>
      <c r="B58" s="23" t="n"/>
      <c r="C58" s="24" t="n"/>
      <c r="D58" s="25" t="n"/>
      <c r="E58" s="24" t="n"/>
      <c r="F58" s="26" t="n"/>
      <c r="G58" s="27">
        <f>IF(B58="","",1+IF(E58="Evet",1,0)+IF(ISNUMBER(F58),F58,0))</f>
        <v/>
      </c>
      <c r="H58" s="24" t="n"/>
      <c r="I58" s="28">
        <f>IF(H58="Katılıyor",G58,0)</f>
        <v/>
      </c>
      <c r="J58" s="24" t="n"/>
      <c r="K58" s="29" t="n"/>
    </row>
    <row r="59" ht="22" customHeight="1">
      <c r="A59" s="14" t="n">
        <v>51</v>
      </c>
      <c r="B59" s="15" t="n"/>
      <c r="C59" s="16" t="n"/>
      <c r="D59" s="17" t="n"/>
      <c r="E59" s="16" t="n"/>
      <c r="F59" s="18" t="n"/>
      <c r="G59" s="19">
        <f>IF(B59="","",1+IF(E59="Evet",1,0)+IF(ISNUMBER(F59),F59,0))</f>
        <v/>
      </c>
      <c r="H59" s="16" t="n"/>
      <c r="I59" s="20">
        <f>IF(H59="Katılıyor",G59,0)</f>
        <v/>
      </c>
      <c r="J59" s="16" t="n"/>
      <c r="K59" s="21" t="n"/>
    </row>
    <row r="60" ht="22" customHeight="1">
      <c r="A60" s="22" t="n">
        <v>52</v>
      </c>
      <c r="B60" s="23" t="n"/>
      <c r="C60" s="24" t="n"/>
      <c r="D60" s="25" t="n"/>
      <c r="E60" s="24" t="n"/>
      <c r="F60" s="26" t="n"/>
      <c r="G60" s="27">
        <f>IF(B60="","",1+IF(E60="Evet",1,0)+IF(ISNUMBER(F60),F60,0))</f>
        <v/>
      </c>
      <c r="H60" s="24" t="n"/>
      <c r="I60" s="28">
        <f>IF(H60="Katılıyor",G60,0)</f>
        <v/>
      </c>
      <c r="J60" s="24" t="n"/>
      <c r="K60" s="29" t="n"/>
    </row>
    <row r="61" ht="22" customHeight="1">
      <c r="A61" s="14" t="n">
        <v>53</v>
      </c>
      <c r="B61" s="15" t="n"/>
      <c r="C61" s="16" t="n"/>
      <c r="D61" s="17" t="n"/>
      <c r="E61" s="16" t="n"/>
      <c r="F61" s="18" t="n"/>
      <c r="G61" s="19">
        <f>IF(B61="","",1+IF(E61="Evet",1,0)+IF(ISNUMBER(F61),F61,0))</f>
        <v/>
      </c>
      <c r="H61" s="16" t="n"/>
      <c r="I61" s="20">
        <f>IF(H61="Katılıyor",G61,0)</f>
        <v/>
      </c>
      <c r="J61" s="16" t="n"/>
      <c r="K61" s="21" t="n"/>
    </row>
    <row r="62" ht="22" customHeight="1">
      <c r="A62" s="22" t="n">
        <v>54</v>
      </c>
      <c r="B62" s="23" t="n"/>
      <c r="C62" s="24" t="n"/>
      <c r="D62" s="25" t="n"/>
      <c r="E62" s="24" t="n"/>
      <c r="F62" s="26" t="n"/>
      <c r="G62" s="27">
        <f>IF(B62="","",1+IF(E62="Evet",1,0)+IF(ISNUMBER(F62),F62,0))</f>
        <v/>
      </c>
      <c r="H62" s="24" t="n"/>
      <c r="I62" s="28">
        <f>IF(H62="Katılıyor",G62,0)</f>
        <v/>
      </c>
      <c r="J62" s="24" t="n"/>
      <c r="K62" s="29" t="n"/>
    </row>
    <row r="63" ht="22" customHeight="1">
      <c r="A63" s="14" t="n">
        <v>55</v>
      </c>
      <c r="B63" s="15" t="n"/>
      <c r="C63" s="16" t="n"/>
      <c r="D63" s="17" t="n"/>
      <c r="E63" s="16" t="n"/>
      <c r="F63" s="18" t="n"/>
      <c r="G63" s="19">
        <f>IF(B63="","",1+IF(E63="Evet",1,0)+IF(ISNUMBER(F63),F63,0))</f>
        <v/>
      </c>
      <c r="H63" s="16" t="n"/>
      <c r="I63" s="20">
        <f>IF(H63="Katılıyor",G63,0)</f>
        <v/>
      </c>
      <c r="J63" s="16" t="n"/>
      <c r="K63" s="21" t="n"/>
    </row>
    <row r="64" ht="22" customHeight="1">
      <c r="A64" s="22" t="n">
        <v>56</v>
      </c>
      <c r="B64" s="23" t="n"/>
      <c r="C64" s="24" t="n"/>
      <c r="D64" s="25" t="n"/>
      <c r="E64" s="24" t="n"/>
      <c r="F64" s="26" t="n"/>
      <c r="G64" s="27">
        <f>IF(B64="","",1+IF(E64="Evet",1,0)+IF(ISNUMBER(F64),F64,0))</f>
        <v/>
      </c>
      <c r="H64" s="24" t="n"/>
      <c r="I64" s="28">
        <f>IF(H64="Katılıyor",G64,0)</f>
        <v/>
      </c>
      <c r="J64" s="24" t="n"/>
      <c r="K64" s="29" t="n"/>
    </row>
    <row r="65" ht="22" customHeight="1">
      <c r="A65" s="14" t="n">
        <v>57</v>
      </c>
      <c r="B65" s="15" t="n"/>
      <c r="C65" s="16" t="n"/>
      <c r="D65" s="17" t="n"/>
      <c r="E65" s="16" t="n"/>
      <c r="F65" s="18" t="n"/>
      <c r="G65" s="19">
        <f>IF(B65="","",1+IF(E65="Evet",1,0)+IF(ISNUMBER(F65),F65,0))</f>
        <v/>
      </c>
      <c r="H65" s="16" t="n"/>
      <c r="I65" s="20">
        <f>IF(H65="Katılıyor",G65,0)</f>
        <v/>
      </c>
      <c r="J65" s="16" t="n"/>
      <c r="K65" s="21" t="n"/>
    </row>
    <row r="66" ht="22" customHeight="1">
      <c r="A66" s="22" t="n">
        <v>58</v>
      </c>
      <c r="B66" s="23" t="n"/>
      <c r="C66" s="24" t="n"/>
      <c r="D66" s="25" t="n"/>
      <c r="E66" s="24" t="n"/>
      <c r="F66" s="26" t="n"/>
      <c r="G66" s="27">
        <f>IF(B66="","",1+IF(E66="Evet",1,0)+IF(ISNUMBER(F66),F66,0))</f>
        <v/>
      </c>
      <c r="H66" s="24" t="n"/>
      <c r="I66" s="28">
        <f>IF(H66="Katılıyor",G66,0)</f>
        <v/>
      </c>
      <c r="J66" s="24" t="n"/>
      <c r="K66" s="29" t="n"/>
    </row>
    <row r="67" ht="22" customHeight="1">
      <c r="A67" s="14" t="n">
        <v>59</v>
      </c>
      <c r="B67" s="15" t="n"/>
      <c r="C67" s="16" t="n"/>
      <c r="D67" s="17" t="n"/>
      <c r="E67" s="16" t="n"/>
      <c r="F67" s="18" t="n"/>
      <c r="G67" s="19">
        <f>IF(B67="","",1+IF(E67="Evet",1,0)+IF(ISNUMBER(F67),F67,0))</f>
        <v/>
      </c>
      <c r="H67" s="16" t="n"/>
      <c r="I67" s="20">
        <f>IF(H67="Katılıyor",G67,0)</f>
        <v/>
      </c>
      <c r="J67" s="16" t="n"/>
      <c r="K67" s="21" t="n"/>
    </row>
    <row r="68" ht="22" customHeight="1">
      <c r="A68" s="22" t="n">
        <v>60</v>
      </c>
      <c r="B68" s="23" t="n"/>
      <c r="C68" s="24" t="n"/>
      <c r="D68" s="25" t="n"/>
      <c r="E68" s="24" t="n"/>
      <c r="F68" s="26" t="n"/>
      <c r="G68" s="27">
        <f>IF(B68="","",1+IF(E68="Evet",1,0)+IF(ISNUMBER(F68),F68,0))</f>
        <v/>
      </c>
      <c r="H68" s="24" t="n"/>
      <c r="I68" s="28">
        <f>IF(H68="Katılıyor",G68,0)</f>
        <v/>
      </c>
      <c r="J68" s="24" t="n"/>
      <c r="K68" s="29" t="n"/>
    </row>
    <row r="69" ht="22" customHeight="1">
      <c r="A69" s="14" t="n">
        <v>61</v>
      </c>
      <c r="B69" s="15" t="n"/>
      <c r="C69" s="16" t="n"/>
      <c r="D69" s="17" t="n"/>
      <c r="E69" s="16" t="n"/>
      <c r="F69" s="18" t="n"/>
      <c r="G69" s="19">
        <f>IF(B69="","",1+IF(E69="Evet",1,0)+IF(ISNUMBER(F69),F69,0))</f>
        <v/>
      </c>
      <c r="H69" s="16" t="n"/>
      <c r="I69" s="20">
        <f>IF(H69="Katılıyor",G69,0)</f>
        <v/>
      </c>
      <c r="J69" s="16" t="n"/>
      <c r="K69" s="21" t="n"/>
    </row>
    <row r="70" ht="22" customHeight="1">
      <c r="A70" s="22" t="n">
        <v>62</v>
      </c>
      <c r="B70" s="23" t="n"/>
      <c r="C70" s="24" t="n"/>
      <c r="D70" s="25" t="n"/>
      <c r="E70" s="24" t="n"/>
      <c r="F70" s="26" t="n"/>
      <c r="G70" s="27">
        <f>IF(B70="","",1+IF(E70="Evet",1,0)+IF(ISNUMBER(F70),F70,0))</f>
        <v/>
      </c>
      <c r="H70" s="24" t="n"/>
      <c r="I70" s="28">
        <f>IF(H70="Katılıyor",G70,0)</f>
        <v/>
      </c>
      <c r="J70" s="24" t="n"/>
      <c r="K70" s="29" t="n"/>
    </row>
    <row r="71" ht="22" customHeight="1">
      <c r="A71" s="14" t="n">
        <v>63</v>
      </c>
      <c r="B71" s="15" t="n"/>
      <c r="C71" s="16" t="n"/>
      <c r="D71" s="17" t="n"/>
      <c r="E71" s="16" t="n"/>
      <c r="F71" s="18" t="n"/>
      <c r="G71" s="19">
        <f>IF(B71="","",1+IF(E71="Evet",1,0)+IF(ISNUMBER(F71),F71,0))</f>
        <v/>
      </c>
      <c r="H71" s="16" t="n"/>
      <c r="I71" s="20">
        <f>IF(H71="Katılıyor",G71,0)</f>
        <v/>
      </c>
      <c r="J71" s="16" t="n"/>
      <c r="K71" s="21" t="n"/>
    </row>
    <row r="72" ht="22" customHeight="1">
      <c r="A72" s="22" t="n">
        <v>64</v>
      </c>
      <c r="B72" s="23" t="n"/>
      <c r="C72" s="24" t="n"/>
      <c r="D72" s="25" t="n"/>
      <c r="E72" s="24" t="n"/>
      <c r="F72" s="26" t="n"/>
      <c r="G72" s="27">
        <f>IF(B72="","",1+IF(E72="Evet",1,0)+IF(ISNUMBER(F72),F72,0))</f>
        <v/>
      </c>
      <c r="H72" s="24" t="n"/>
      <c r="I72" s="28">
        <f>IF(H72="Katılıyor",G72,0)</f>
        <v/>
      </c>
      <c r="J72" s="24" t="n"/>
      <c r="K72" s="29" t="n"/>
    </row>
    <row r="73" ht="22" customHeight="1">
      <c r="A73" s="14" t="n">
        <v>65</v>
      </c>
      <c r="B73" s="15" t="n"/>
      <c r="C73" s="16" t="n"/>
      <c r="D73" s="17" t="n"/>
      <c r="E73" s="16" t="n"/>
      <c r="F73" s="18" t="n"/>
      <c r="G73" s="19">
        <f>IF(B73="","",1+IF(E73="Evet",1,0)+IF(ISNUMBER(F73),F73,0))</f>
        <v/>
      </c>
      <c r="H73" s="16" t="n"/>
      <c r="I73" s="20">
        <f>IF(H73="Katılıyor",G73,0)</f>
        <v/>
      </c>
      <c r="J73" s="16" t="n"/>
      <c r="K73" s="21" t="n"/>
    </row>
    <row r="74" ht="22" customHeight="1">
      <c r="A74" s="22" t="n">
        <v>66</v>
      </c>
      <c r="B74" s="23" t="n"/>
      <c r="C74" s="24" t="n"/>
      <c r="D74" s="25" t="n"/>
      <c r="E74" s="24" t="n"/>
      <c r="F74" s="26" t="n"/>
      <c r="G74" s="27">
        <f>IF(B74="","",1+IF(E74="Evet",1,0)+IF(ISNUMBER(F74),F74,0))</f>
        <v/>
      </c>
      <c r="H74" s="24" t="n"/>
      <c r="I74" s="28">
        <f>IF(H74="Katılıyor",G74,0)</f>
        <v/>
      </c>
      <c r="J74" s="24" t="n"/>
      <c r="K74" s="29" t="n"/>
    </row>
    <row r="75" ht="22" customHeight="1">
      <c r="A75" s="14" t="n">
        <v>67</v>
      </c>
      <c r="B75" s="15" t="n"/>
      <c r="C75" s="16" t="n"/>
      <c r="D75" s="17" t="n"/>
      <c r="E75" s="16" t="n"/>
      <c r="F75" s="18" t="n"/>
      <c r="G75" s="19">
        <f>IF(B75="","",1+IF(E75="Evet",1,0)+IF(ISNUMBER(F75),F75,0))</f>
        <v/>
      </c>
      <c r="H75" s="16" t="n"/>
      <c r="I75" s="20">
        <f>IF(H75="Katılıyor",G75,0)</f>
        <v/>
      </c>
      <c r="J75" s="16" t="n"/>
      <c r="K75" s="21" t="n"/>
    </row>
    <row r="76" ht="22" customHeight="1">
      <c r="A76" s="22" t="n">
        <v>68</v>
      </c>
      <c r="B76" s="23" t="n"/>
      <c r="C76" s="24" t="n"/>
      <c r="D76" s="25" t="n"/>
      <c r="E76" s="24" t="n"/>
      <c r="F76" s="26" t="n"/>
      <c r="G76" s="27">
        <f>IF(B76="","",1+IF(E76="Evet",1,0)+IF(ISNUMBER(F76),F76,0))</f>
        <v/>
      </c>
      <c r="H76" s="24" t="n"/>
      <c r="I76" s="28">
        <f>IF(H76="Katılıyor",G76,0)</f>
        <v/>
      </c>
      <c r="J76" s="24" t="n"/>
      <c r="K76" s="29" t="n"/>
    </row>
    <row r="77" ht="22" customHeight="1">
      <c r="A77" s="14" t="n">
        <v>69</v>
      </c>
      <c r="B77" s="15" t="n"/>
      <c r="C77" s="16" t="n"/>
      <c r="D77" s="17" t="n"/>
      <c r="E77" s="16" t="n"/>
      <c r="F77" s="18" t="n"/>
      <c r="G77" s="19">
        <f>IF(B77="","",1+IF(E77="Evet",1,0)+IF(ISNUMBER(F77),F77,0))</f>
        <v/>
      </c>
      <c r="H77" s="16" t="n"/>
      <c r="I77" s="20">
        <f>IF(H77="Katılıyor",G77,0)</f>
        <v/>
      </c>
      <c r="J77" s="16" t="n"/>
      <c r="K77" s="21" t="n"/>
    </row>
    <row r="78" ht="22" customHeight="1">
      <c r="A78" s="22" t="n">
        <v>70</v>
      </c>
      <c r="B78" s="23" t="n"/>
      <c r="C78" s="24" t="n"/>
      <c r="D78" s="25" t="n"/>
      <c r="E78" s="24" t="n"/>
      <c r="F78" s="26" t="n"/>
      <c r="G78" s="27">
        <f>IF(B78="","",1+IF(E78="Evet",1,0)+IF(ISNUMBER(F78),F78,0))</f>
        <v/>
      </c>
      <c r="H78" s="24" t="n"/>
      <c r="I78" s="28">
        <f>IF(H78="Katılıyor",G78,0)</f>
        <v/>
      </c>
      <c r="J78" s="24" t="n"/>
      <c r="K78" s="29" t="n"/>
    </row>
    <row r="79" ht="22" customHeight="1">
      <c r="A79" s="14" t="n">
        <v>71</v>
      </c>
      <c r="B79" s="15" t="n"/>
      <c r="C79" s="16" t="n"/>
      <c r="D79" s="17" t="n"/>
      <c r="E79" s="16" t="n"/>
      <c r="F79" s="18" t="n"/>
      <c r="G79" s="19">
        <f>IF(B79="","",1+IF(E79="Evet",1,0)+IF(ISNUMBER(F79),F79,0))</f>
        <v/>
      </c>
      <c r="H79" s="16" t="n"/>
      <c r="I79" s="20">
        <f>IF(H79="Katılıyor",G79,0)</f>
        <v/>
      </c>
      <c r="J79" s="16" t="n"/>
      <c r="K79" s="21" t="n"/>
    </row>
    <row r="80" ht="22" customHeight="1">
      <c r="A80" s="22" t="n">
        <v>72</v>
      </c>
      <c r="B80" s="23" t="n"/>
      <c r="C80" s="24" t="n"/>
      <c r="D80" s="25" t="n"/>
      <c r="E80" s="24" t="n"/>
      <c r="F80" s="26" t="n"/>
      <c r="G80" s="27">
        <f>IF(B80="","",1+IF(E80="Evet",1,0)+IF(ISNUMBER(F80),F80,0))</f>
        <v/>
      </c>
      <c r="H80" s="24" t="n"/>
      <c r="I80" s="28">
        <f>IF(H80="Katılıyor",G80,0)</f>
        <v/>
      </c>
      <c r="J80" s="24" t="n"/>
      <c r="K80" s="29" t="n"/>
    </row>
    <row r="81" ht="22" customHeight="1">
      <c r="A81" s="14" t="n">
        <v>73</v>
      </c>
      <c r="B81" s="15" t="n"/>
      <c r="C81" s="16" t="n"/>
      <c r="D81" s="17" t="n"/>
      <c r="E81" s="16" t="n"/>
      <c r="F81" s="18" t="n"/>
      <c r="G81" s="19">
        <f>IF(B81="","",1+IF(E81="Evet",1,0)+IF(ISNUMBER(F81),F81,0))</f>
        <v/>
      </c>
      <c r="H81" s="16" t="n"/>
      <c r="I81" s="20">
        <f>IF(H81="Katılıyor",G81,0)</f>
        <v/>
      </c>
      <c r="J81" s="16" t="n"/>
      <c r="K81" s="21" t="n"/>
    </row>
    <row r="82" ht="22" customHeight="1">
      <c r="A82" s="22" t="n">
        <v>74</v>
      </c>
      <c r="B82" s="23" t="n"/>
      <c r="C82" s="24" t="n"/>
      <c r="D82" s="25" t="n"/>
      <c r="E82" s="24" t="n"/>
      <c r="F82" s="26" t="n"/>
      <c r="G82" s="27">
        <f>IF(B82="","",1+IF(E82="Evet",1,0)+IF(ISNUMBER(F82),F82,0))</f>
        <v/>
      </c>
      <c r="H82" s="24" t="n"/>
      <c r="I82" s="28">
        <f>IF(H82="Katılıyor",G82,0)</f>
        <v/>
      </c>
      <c r="J82" s="24" t="n"/>
      <c r="K82" s="29" t="n"/>
    </row>
    <row r="83" ht="22" customHeight="1">
      <c r="A83" s="14" t="n">
        <v>75</v>
      </c>
      <c r="B83" s="15" t="n"/>
      <c r="C83" s="16" t="n"/>
      <c r="D83" s="17" t="n"/>
      <c r="E83" s="16" t="n"/>
      <c r="F83" s="18" t="n"/>
      <c r="G83" s="19">
        <f>IF(B83="","",1+IF(E83="Evet",1,0)+IF(ISNUMBER(F83),F83,0))</f>
        <v/>
      </c>
      <c r="H83" s="16" t="n"/>
      <c r="I83" s="20">
        <f>IF(H83="Katılıyor",G83,0)</f>
        <v/>
      </c>
      <c r="J83" s="16" t="n"/>
      <c r="K83" s="21" t="n"/>
    </row>
    <row r="84" ht="22" customHeight="1">
      <c r="A84" s="22" t="n">
        <v>76</v>
      </c>
      <c r="B84" s="23" t="n"/>
      <c r="C84" s="24" t="n"/>
      <c r="D84" s="25" t="n"/>
      <c r="E84" s="24" t="n"/>
      <c r="F84" s="26" t="n"/>
      <c r="G84" s="27">
        <f>IF(B84="","",1+IF(E84="Evet",1,0)+IF(ISNUMBER(F84),F84,0))</f>
        <v/>
      </c>
      <c r="H84" s="24" t="n"/>
      <c r="I84" s="28">
        <f>IF(H84="Katılıyor",G84,0)</f>
        <v/>
      </c>
      <c r="J84" s="24" t="n"/>
      <c r="K84" s="29" t="n"/>
    </row>
    <row r="85" ht="22" customHeight="1">
      <c r="A85" s="14" t="n">
        <v>77</v>
      </c>
      <c r="B85" s="15" t="n"/>
      <c r="C85" s="16" t="n"/>
      <c r="D85" s="17" t="n"/>
      <c r="E85" s="16" t="n"/>
      <c r="F85" s="18" t="n"/>
      <c r="G85" s="19">
        <f>IF(B85="","",1+IF(E85="Evet",1,0)+IF(ISNUMBER(F85),F85,0))</f>
        <v/>
      </c>
      <c r="H85" s="16" t="n"/>
      <c r="I85" s="20">
        <f>IF(H85="Katılıyor",G85,0)</f>
        <v/>
      </c>
      <c r="J85" s="16" t="n"/>
      <c r="K85" s="21" t="n"/>
    </row>
    <row r="86" ht="22" customHeight="1">
      <c r="A86" s="22" t="n">
        <v>78</v>
      </c>
      <c r="B86" s="23" t="n"/>
      <c r="C86" s="24" t="n"/>
      <c r="D86" s="25" t="n"/>
      <c r="E86" s="24" t="n"/>
      <c r="F86" s="26" t="n"/>
      <c r="G86" s="27">
        <f>IF(B86="","",1+IF(E86="Evet",1,0)+IF(ISNUMBER(F86),F86,0))</f>
        <v/>
      </c>
      <c r="H86" s="24" t="n"/>
      <c r="I86" s="28">
        <f>IF(H86="Katılıyor",G86,0)</f>
        <v/>
      </c>
      <c r="J86" s="24" t="n"/>
      <c r="K86" s="29" t="n"/>
    </row>
    <row r="87" ht="22" customHeight="1">
      <c r="A87" s="14" t="n">
        <v>79</v>
      </c>
      <c r="B87" s="15" t="n"/>
      <c r="C87" s="16" t="n"/>
      <c r="D87" s="17" t="n"/>
      <c r="E87" s="16" t="n"/>
      <c r="F87" s="18" t="n"/>
      <c r="G87" s="19">
        <f>IF(B87="","",1+IF(E87="Evet",1,0)+IF(ISNUMBER(F87),F87,0))</f>
        <v/>
      </c>
      <c r="H87" s="16" t="n"/>
      <c r="I87" s="20">
        <f>IF(H87="Katılıyor",G87,0)</f>
        <v/>
      </c>
      <c r="J87" s="16" t="n"/>
      <c r="K87" s="21" t="n"/>
    </row>
    <row r="88" ht="22" customHeight="1">
      <c r="A88" s="22" t="n">
        <v>80</v>
      </c>
      <c r="B88" s="23" t="n"/>
      <c r="C88" s="24" t="n"/>
      <c r="D88" s="25" t="n"/>
      <c r="E88" s="24" t="n"/>
      <c r="F88" s="26" t="n"/>
      <c r="G88" s="27">
        <f>IF(B88="","",1+IF(E88="Evet",1,0)+IF(ISNUMBER(F88),F88,0))</f>
        <v/>
      </c>
      <c r="H88" s="24" t="n"/>
      <c r="I88" s="28">
        <f>IF(H88="Katılıyor",G88,0)</f>
        <v/>
      </c>
      <c r="J88" s="24" t="n"/>
      <c r="K88" s="29" t="n"/>
    </row>
    <row r="89" ht="22" customHeight="1">
      <c r="A89" s="14" t="n">
        <v>81</v>
      </c>
      <c r="B89" s="15" t="n"/>
      <c r="C89" s="16" t="n"/>
      <c r="D89" s="17" t="n"/>
      <c r="E89" s="16" t="n"/>
      <c r="F89" s="18" t="n"/>
      <c r="G89" s="19">
        <f>IF(B89="","",1+IF(E89="Evet",1,0)+IF(ISNUMBER(F89),F89,0))</f>
        <v/>
      </c>
      <c r="H89" s="16" t="n"/>
      <c r="I89" s="20">
        <f>IF(H89="Katılıyor",G89,0)</f>
        <v/>
      </c>
      <c r="J89" s="16" t="n"/>
      <c r="K89" s="21" t="n"/>
    </row>
    <row r="90" ht="22" customHeight="1">
      <c r="A90" s="22" t="n">
        <v>82</v>
      </c>
      <c r="B90" s="23" t="n"/>
      <c r="C90" s="24" t="n"/>
      <c r="D90" s="25" t="n"/>
      <c r="E90" s="24" t="n"/>
      <c r="F90" s="26" t="n"/>
      <c r="G90" s="27">
        <f>IF(B90="","",1+IF(E90="Evet",1,0)+IF(ISNUMBER(F90),F90,0))</f>
        <v/>
      </c>
      <c r="H90" s="24" t="n"/>
      <c r="I90" s="28">
        <f>IF(H90="Katılıyor",G90,0)</f>
        <v/>
      </c>
      <c r="J90" s="24" t="n"/>
      <c r="K90" s="29" t="n"/>
    </row>
    <row r="91" ht="22" customHeight="1">
      <c r="A91" s="14" t="n">
        <v>83</v>
      </c>
      <c r="B91" s="15" t="n"/>
      <c r="C91" s="16" t="n"/>
      <c r="D91" s="17" t="n"/>
      <c r="E91" s="16" t="n"/>
      <c r="F91" s="18" t="n"/>
      <c r="G91" s="19">
        <f>IF(B91="","",1+IF(E91="Evet",1,0)+IF(ISNUMBER(F91),F91,0))</f>
        <v/>
      </c>
      <c r="H91" s="16" t="n"/>
      <c r="I91" s="20">
        <f>IF(H91="Katılıyor",G91,0)</f>
        <v/>
      </c>
      <c r="J91" s="16" t="n"/>
      <c r="K91" s="21" t="n"/>
    </row>
    <row r="92" ht="22" customHeight="1">
      <c r="A92" s="22" t="n">
        <v>84</v>
      </c>
      <c r="B92" s="23" t="n"/>
      <c r="C92" s="24" t="n"/>
      <c r="D92" s="25" t="n"/>
      <c r="E92" s="24" t="n"/>
      <c r="F92" s="26" t="n"/>
      <c r="G92" s="27">
        <f>IF(B92="","",1+IF(E92="Evet",1,0)+IF(ISNUMBER(F92),F92,0))</f>
        <v/>
      </c>
      <c r="H92" s="24" t="n"/>
      <c r="I92" s="28">
        <f>IF(H92="Katılıyor",G92,0)</f>
        <v/>
      </c>
      <c r="J92" s="24" t="n"/>
      <c r="K92" s="29" t="n"/>
    </row>
    <row r="93" ht="22" customHeight="1">
      <c r="A93" s="14" t="n">
        <v>85</v>
      </c>
      <c r="B93" s="15" t="n"/>
      <c r="C93" s="16" t="n"/>
      <c r="D93" s="17" t="n"/>
      <c r="E93" s="16" t="n"/>
      <c r="F93" s="18" t="n"/>
      <c r="G93" s="19">
        <f>IF(B93="","",1+IF(E93="Evet",1,0)+IF(ISNUMBER(F93),F93,0))</f>
        <v/>
      </c>
      <c r="H93" s="16" t="n"/>
      <c r="I93" s="20">
        <f>IF(H93="Katılıyor",G93,0)</f>
        <v/>
      </c>
      <c r="J93" s="16" t="n"/>
      <c r="K93" s="21" t="n"/>
    </row>
    <row r="94" ht="22" customHeight="1">
      <c r="A94" s="22" t="n">
        <v>86</v>
      </c>
      <c r="B94" s="23" t="n"/>
      <c r="C94" s="24" t="n"/>
      <c r="D94" s="25" t="n"/>
      <c r="E94" s="24" t="n"/>
      <c r="F94" s="26" t="n"/>
      <c r="G94" s="27">
        <f>IF(B94="","",1+IF(E94="Evet",1,0)+IF(ISNUMBER(F94),F94,0))</f>
        <v/>
      </c>
      <c r="H94" s="24" t="n"/>
      <c r="I94" s="28">
        <f>IF(H94="Katılıyor",G94,0)</f>
        <v/>
      </c>
      <c r="J94" s="24" t="n"/>
      <c r="K94" s="29" t="n"/>
    </row>
    <row r="95" ht="22" customHeight="1">
      <c r="A95" s="14" t="n">
        <v>87</v>
      </c>
      <c r="B95" s="15" t="n"/>
      <c r="C95" s="16" t="n"/>
      <c r="D95" s="17" t="n"/>
      <c r="E95" s="16" t="n"/>
      <c r="F95" s="18" t="n"/>
      <c r="G95" s="19">
        <f>IF(B95="","",1+IF(E95="Evet",1,0)+IF(ISNUMBER(F95),F95,0))</f>
        <v/>
      </c>
      <c r="H95" s="16" t="n"/>
      <c r="I95" s="20">
        <f>IF(H95="Katılıyor",G95,0)</f>
        <v/>
      </c>
      <c r="J95" s="16" t="n"/>
      <c r="K95" s="21" t="n"/>
    </row>
    <row r="96" ht="22" customHeight="1">
      <c r="A96" s="22" t="n">
        <v>88</v>
      </c>
      <c r="B96" s="23" t="n"/>
      <c r="C96" s="24" t="n"/>
      <c r="D96" s="25" t="n"/>
      <c r="E96" s="24" t="n"/>
      <c r="F96" s="26" t="n"/>
      <c r="G96" s="27">
        <f>IF(B96="","",1+IF(E96="Evet",1,0)+IF(ISNUMBER(F96),F96,0))</f>
        <v/>
      </c>
      <c r="H96" s="24" t="n"/>
      <c r="I96" s="28">
        <f>IF(H96="Katılıyor",G96,0)</f>
        <v/>
      </c>
      <c r="J96" s="24" t="n"/>
      <c r="K96" s="29" t="n"/>
    </row>
    <row r="97" ht="22" customHeight="1">
      <c r="A97" s="14" t="n">
        <v>89</v>
      </c>
      <c r="B97" s="15" t="n"/>
      <c r="C97" s="16" t="n"/>
      <c r="D97" s="17" t="n"/>
      <c r="E97" s="16" t="n"/>
      <c r="F97" s="18" t="n"/>
      <c r="G97" s="19">
        <f>IF(B97="","",1+IF(E97="Evet",1,0)+IF(ISNUMBER(F97),F97,0))</f>
        <v/>
      </c>
      <c r="H97" s="16" t="n"/>
      <c r="I97" s="20">
        <f>IF(H97="Katılıyor",G97,0)</f>
        <v/>
      </c>
      <c r="J97" s="16" t="n"/>
      <c r="K97" s="21" t="n"/>
    </row>
    <row r="98" ht="22" customHeight="1">
      <c r="A98" s="22" t="n">
        <v>90</v>
      </c>
      <c r="B98" s="23" t="n"/>
      <c r="C98" s="24" t="n"/>
      <c r="D98" s="25" t="n"/>
      <c r="E98" s="24" t="n"/>
      <c r="F98" s="26" t="n"/>
      <c r="G98" s="27">
        <f>IF(B98="","",1+IF(E98="Evet",1,0)+IF(ISNUMBER(F98),F98,0))</f>
        <v/>
      </c>
      <c r="H98" s="24" t="n"/>
      <c r="I98" s="28">
        <f>IF(H98="Katılıyor",G98,0)</f>
        <v/>
      </c>
      <c r="J98" s="24" t="n"/>
      <c r="K98" s="29" t="n"/>
    </row>
    <row r="99" ht="22" customHeight="1">
      <c r="A99" s="14" t="n">
        <v>91</v>
      </c>
      <c r="B99" s="15" t="n"/>
      <c r="C99" s="16" t="n"/>
      <c r="D99" s="17" t="n"/>
      <c r="E99" s="16" t="n"/>
      <c r="F99" s="18" t="n"/>
      <c r="G99" s="19">
        <f>IF(B99="","",1+IF(E99="Evet",1,0)+IF(ISNUMBER(F99),F99,0))</f>
        <v/>
      </c>
      <c r="H99" s="16" t="n"/>
      <c r="I99" s="20">
        <f>IF(H99="Katılıyor",G99,0)</f>
        <v/>
      </c>
      <c r="J99" s="16" t="n"/>
      <c r="K99" s="21" t="n"/>
    </row>
    <row r="100" ht="22" customHeight="1">
      <c r="A100" s="22" t="n">
        <v>92</v>
      </c>
      <c r="B100" s="23" t="n"/>
      <c r="C100" s="24" t="n"/>
      <c r="D100" s="25" t="n"/>
      <c r="E100" s="24" t="n"/>
      <c r="F100" s="26" t="n"/>
      <c r="G100" s="27">
        <f>IF(B100="","",1+IF(E100="Evet",1,0)+IF(ISNUMBER(F100),F100,0))</f>
        <v/>
      </c>
      <c r="H100" s="24" t="n"/>
      <c r="I100" s="28">
        <f>IF(H100="Katılıyor",G100,0)</f>
        <v/>
      </c>
      <c r="J100" s="24" t="n"/>
      <c r="K100" s="29" t="n"/>
    </row>
    <row r="101" ht="22" customHeight="1">
      <c r="A101" s="14" t="n">
        <v>93</v>
      </c>
      <c r="B101" s="15" t="n"/>
      <c r="C101" s="16" t="n"/>
      <c r="D101" s="17" t="n"/>
      <c r="E101" s="16" t="n"/>
      <c r="F101" s="18" t="n"/>
      <c r="G101" s="19">
        <f>IF(B101="","",1+IF(E101="Evet",1,0)+IF(ISNUMBER(F101),F101,0))</f>
        <v/>
      </c>
      <c r="H101" s="16" t="n"/>
      <c r="I101" s="20">
        <f>IF(H101="Katılıyor",G101,0)</f>
        <v/>
      </c>
      <c r="J101" s="16" t="n"/>
      <c r="K101" s="21" t="n"/>
    </row>
    <row r="102" ht="22" customHeight="1">
      <c r="A102" s="22" t="n">
        <v>94</v>
      </c>
      <c r="B102" s="23" t="n"/>
      <c r="C102" s="24" t="n"/>
      <c r="D102" s="25" t="n"/>
      <c r="E102" s="24" t="n"/>
      <c r="F102" s="26" t="n"/>
      <c r="G102" s="27">
        <f>IF(B102="","",1+IF(E102="Evet",1,0)+IF(ISNUMBER(F102),F102,0))</f>
        <v/>
      </c>
      <c r="H102" s="24" t="n"/>
      <c r="I102" s="28">
        <f>IF(H102="Katılıyor",G102,0)</f>
        <v/>
      </c>
      <c r="J102" s="24" t="n"/>
      <c r="K102" s="29" t="n"/>
    </row>
    <row r="103" ht="22" customHeight="1">
      <c r="A103" s="14" t="n">
        <v>95</v>
      </c>
      <c r="B103" s="15" t="n"/>
      <c r="C103" s="16" t="n"/>
      <c r="D103" s="17" t="n"/>
      <c r="E103" s="16" t="n"/>
      <c r="F103" s="18" t="n"/>
      <c r="G103" s="19">
        <f>IF(B103="","",1+IF(E103="Evet",1,0)+IF(ISNUMBER(F103),F103,0))</f>
        <v/>
      </c>
      <c r="H103" s="16" t="n"/>
      <c r="I103" s="20">
        <f>IF(H103="Katılıyor",G103,0)</f>
        <v/>
      </c>
      <c r="J103" s="16" t="n"/>
      <c r="K103" s="21" t="n"/>
    </row>
    <row r="104" ht="22" customHeight="1">
      <c r="A104" s="22" t="n">
        <v>96</v>
      </c>
      <c r="B104" s="23" t="n"/>
      <c r="C104" s="24" t="n"/>
      <c r="D104" s="25" t="n"/>
      <c r="E104" s="24" t="n"/>
      <c r="F104" s="26" t="n"/>
      <c r="G104" s="27">
        <f>IF(B104="","",1+IF(E104="Evet",1,0)+IF(ISNUMBER(F104),F104,0))</f>
        <v/>
      </c>
      <c r="H104" s="24" t="n"/>
      <c r="I104" s="28">
        <f>IF(H104="Katılıyor",G104,0)</f>
        <v/>
      </c>
      <c r="J104" s="24" t="n"/>
      <c r="K104" s="29" t="n"/>
    </row>
    <row r="105" ht="22" customHeight="1">
      <c r="A105" s="14" t="n">
        <v>97</v>
      </c>
      <c r="B105" s="15" t="n"/>
      <c r="C105" s="16" t="n"/>
      <c r="D105" s="17" t="n"/>
      <c r="E105" s="16" t="n"/>
      <c r="F105" s="18" t="n"/>
      <c r="G105" s="19">
        <f>IF(B105="","",1+IF(E105="Evet",1,0)+IF(ISNUMBER(F105),F105,0))</f>
        <v/>
      </c>
      <c r="H105" s="16" t="n"/>
      <c r="I105" s="20">
        <f>IF(H105="Katılıyor",G105,0)</f>
        <v/>
      </c>
      <c r="J105" s="16" t="n"/>
      <c r="K105" s="21" t="n"/>
    </row>
    <row r="106" ht="22" customHeight="1">
      <c r="A106" s="22" t="n">
        <v>98</v>
      </c>
      <c r="B106" s="23" t="n"/>
      <c r="C106" s="24" t="n"/>
      <c r="D106" s="25" t="n"/>
      <c r="E106" s="24" t="n"/>
      <c r="F106" s="26" t="n"/>
      <c r="G106" s="27">
        <f>IF(B106="","",1+IF(E106="Evet",1,0)+IF(ISNUMBER(F106),F106,0))</f>
        <v/>
      </c>
      <c r="H106" s="24" t="n"/>
      <c r="I106" s="28">
        <f>IF(H106="Katılıyor",G106,0)</f>
        <v/>
      </c>
      <c r="J106" s="24" t="n"/>
      <c r="K106" s="29" t="n"/>
    </row>
    <row r="107" ht="22" customHeight="1">
      <c r="A107" s="14" t="n">
        <v>99</v>
      </c>
      <c r="B107" s="15" t="n"/>
      <c r="C107" s="16" t="n"/>
      <c r="D107" s="17" t="n"/>
      <c r="E107" s="16" t="n"/>
      <c r="F107" s="18" t="n"/>
      <c r="G107" s="19">
        <f>IF(B107="","",1+IF(E107="Evet",1,0)+IF(ISNUMBER(F107),F107,0))</f>
        <v/>
      </c>
      <c r="H107" s="16" t="n"/>
      <c r="I107" s="20">
        <f>IF(H107="Katılıyor",G107,0)</f>
        <v/>
      </c>
      <c r="J107" s="16" t="n"/>
      <c r="K107" s="21" t="n"/>
    </row>
    <row r="108" ht="22" customHeight="1">
      <c r="A108" s="22" t="n">
        <v>100</v>
      </c>
      <c r="B108" s="23" t="n"/>
      <c r="C108" s="24" t="n"/>
      <c r="D108" s="25" t="n"/>
      <c r="E108" s="24" t="n"/>
      <c r="F108" s="26" t="n"/>
      <c r="G108" s="27">
        <f>IF(B108="","",1+IF(E108="Evet",1,0)+IF(ISNUMBER(F108),F108,0))</f>
        <v/>
      </c>
      <c r="H108" s="24" t="n"/>
      <c r="I108" s="28">
        <f>IF(H108="Katılıyor",G108,0)</f>
        <v/>
      </c>
      <c r="J108" s="24" t="n"/>
      <c r="K108" s="29" t="n"/>
    </row>
    <row r="109" ht="22" customHeight="1">
      <c r="A109" s="14" t="n">
        <v>101</v>
      </c>
      <c r="B109" s="15" t="n"/>
      <c r="C109" s="16" t="n"/>
      <c r="D109" s="17" t="n"/>
      <c r="E109" s="16" t="n"/>
      <c r="F109" s="18" t="n"/>
      <c r="G109" s="19">
        <f>IF(B109="","",1+IF(E109="Evet",1,0)+IF(ISNUMBER(F109),F109,0))</f>
        <v/>
      </c>
      <c r="H109" s="16" t="n"/>
      <c r="I109" s="20">
        <f>IF(H109="Katılıyor",G109,0)</f>
        <v/>
      </c>
      <c r="J109" s="16" t="n"/>
      <c r="K109" s="21" t="n"/>
    </row>
    <row r="110" ht="22" customHeight="1">
      <c r="A110" s="22" t="n">
        <v>102</v>
      </c>
      <c r="B110" s="23" t="n"/>
      <c r="C110" s="24" t="n"/>
      <c r="D110" s="25" t="n"/>
      <c r="E110" s="24" t="n"/>
      <c r="F110" s="26" t="n"/>
      <c r="G110" s="27">
        <f>IF(B110="","",1+IF(E110="Evet",1,0)+IF(ISNUMBER(F110),F110,0))</f>
        <v/>
      </c>
      <c r="H110" s="24" t="n"/>
      <c r="I110" s="28">
        <f>IF(H110="Katılıyor",G110,0)</f>
        <v/>
      </c>
      <c r="J110" s="24" t="n"/>
      <c r="K110" s="29" t="n"/>
    </row>
    <row r="111" ht="22" customHeight="1">
      <c r="A111" s="14" t="n">
        <v>103</v>
      </c>
      <c r="B111" s="15" t="n"/>
      <c r="C111" s="16" t="n"/>
      <c r="D111" s="17" t="n"/>
      <c r="E111" s="16" t="n"/>
      <c r="F111" s="18" t="n"/>
      <c r="G111" s="19">
        <f>IF(B111="","",1+IF(E111="Evet",1,0)+IF(ISNUMBER(F111),F111,0))</f>
        <v/>
      </c>
      <c r="H111" s="16" t="n"/>
      <c r="I111" s="20">
        <f>IF(H111="Katılıyor",G111,0)</f>
        <v/>
      </c>
      <c r="J111" s="16" t="n"/>
      <c r="K111" s="21" t="n"/>
    </row>
    <row r="112" ht="22" customHeight="1">
      <c r="A112" s="22" t="n">
        <v>104</v>
      </c>
      <c r="B112" s="23" t="n"/>
      <c r="C112" s="24" t="n"/>
      <c r="D112" s="25" t="n"/>
      <c r="E112" s="24" t="n"/>
      <c r="F112" s="26" t="n"/>
      <c r="G112" s="27">
        <f>IF(B112="","",1+IF(E112="Evet",1,0)+IF(ISNUMBER(F112),F112,0))</f>
        <v/>
      </c>
      <c r="H112" s="24" t="n"/>
      <c r="I112" s="28">
        <f>IF(H112="Katılıyor",G112,0)</f>
        <v/>
      </c>
      <c r="J112" s="24" t="n"/>
      <c r="K112" s="29" t="n"/>
    </row>
    <row r="113" ht="22" customHeight="1">
      <c r="A113" s="14" t="n">
        <v>105</v>
      </c>
      <c r="B113" s="15" t="n"/>
      <c r="C113" s="16" t="n"/>
      <c r="D113" s="17" t="n"/>
      <c r="E113" s="16" t="n"/>
      <c r="F113" s="18" t="n"/>
      <c r="G113" s="19">
        <f>IF(B113="","",1+IF(E113="Evet",1,0)+IF(ISNUMBER(F113),F113,0))</f>
        <v/>
      </c>
      <c r="H113" s="16" t="n"/>
      <c r="I113" s="20">
        <f>IF(H113="Katılıyor",G113,0)</f>
        <v/>
      </c>
      <c r="J113" s="16" t="n"/>
      <c r="K113" s="21" t="n"/>
    </row>
    <row r="114" ht="22" customHeight="1">
      <c r="A114" s="22" t="n">
        <v>106</v>
      </c>
      <c r="B114" s="23" t="n"/>
      <c r="C114" s="24" t="n"/>
      <c r="D114" s="25" t="n"/>
      <c r="E114" s="24" t="n"/>
      <c r="F114" s="26" t="n"/>
      <c r="G114" s="27">
        <f>IF(B114="","",1+IF(E114="Evet",1,0)+IF(ISNUMBER(F114),F114,0))</f>
        <v/>
      </c>
      <c r="H114" s="24" t="n"/>
      <c r="I114" s="28">
        <f>IF(H114="Katılıyor",G114,0)</f>
        <v/>
      </c>
      <c r="J114" s="24" t="n"/>
      <c r="K114" s="29" t="n"/>
    </row>
    <row r="115" ht="22" customHeight="1">
      <c r="A115" s="14" t="n">
        <v>107</v>
      </c>
      <c r="B115" s="15" t="n"/>
      <c r="C115" s="16" t="n"/>
      <c r="D115" s="17" t="n"/>
      <c r="E115" s="16" t="n"/>
      <c r="F115" s="18" t="n"/>
      <c r="G115" s="19">
        <f>IF(B115="","",1+IF(E115="Evet",1,0)+IF(ISNUMBER(F115),F115,0))</f>
        <v/>
      </c>
      <c r="H115" s="16" t="n"/>
      <c r="I115" s="20">
        <f>IF(H115="Katılıyor",G115,0)</f>
        <v/>
      </c>
      <c r="J115" s="16" t="n"/>
      <c r="K115" s="21" t="n"/>
    </row>
    <row r="116" ht="22" customHeight="1">
      <c r="A116" s="22" t="n">
        <v>108</v>
      </c>
      <c r="B116" s="23" t="n"/>
      <c r="C116" s="24" t="n"/>
      <c r="D116" s="25" t="n"/>
      <c r="E116" s="24" t="n"/>
      <c r="F116" s="26" t="n"/>
      <c r="G116" s="27">
        <f>IF(B116="","",1+IF(E116="Evet",1,0)+IF(ISNUMBER(F116),F116,0))</f>
        <v/>
      </c>
      <c r="H116" s="24" t="n"/>
      <c r="I116" s="28">
        <f>IF(H116="Katılıyor",G116,0)</f>
        <v/>
      </c>
      <c r="J116" s="24" t="n"/>
      <c r="K116" s="29" t="n"/>
    </row>
    <row r="117" ht="22" customHeight="1">
      <c r="A117" s="14" t="n">
        <v>109</v>
      </c>
      <c r="B117" s="15" t="n"/>
      <c r="C117" s="16" t="n"/>
      <c r="D117" s="17" t="n"/>
      <c r="E117" s="16" t="n"/>
      <c r="F117" s="18" t="n"/>
      <c r="G117" s="19">
        <f>IF(B117="","",1+IF(E117="Evet",1,0)+IF(ISNUMBER(F117),F117,0))</f>
        <v/>
      </c>
      <c r="H117" s="16" t="n"/>
      <c r="I117" s="20">
        <f>IF(H117="Katılıyor",G117,0)</f>
        <v/>
      </c>
      <c r="J117" s="16" t="n"/>
      <c r="K117" s="21" t="n"/>
    </row>
    <row r="118" ht="22" customHeight="1">
      <c r="A118" s="22" t="n">
        <v>110</v>
      </c>
      <c r="B118" s="23" t="n"/>
      <c r="C118" s="24" t="n"/>
      <c r="D118" s="25" t="n"/>
      <c r="E118" s="24" t="n"/>
      <c r="F118" s="26" t="n"/>
      <c r="G118" s="27">
        <f>IF(B118="","",1+IF(E118="Evet",1,0)+IF(ISNUMBER(F118),F118,0))</f>
        <v/>
      </c>
      <c r="H118" s="24" t="n"/>
      <c r="I118" s="28">
        <f>IF(H118="Katılıyor",G118,0)</f>
        <v/>
      </c>
      <c r="J118" s="24" t="n"/>
      <c r="K118" s="29" t="n"/>
    </row>
    <row r="119" ht="22" customHeight="1">
      <c r="A119" s="14" t="n">
        <v>111</v>
      </c>
      <c r="B119" s="15" t="n"/>
      <c r="C119" s="16" t="n"/>
      <c r="D119" s="17" t="n"/>
      <c r="E119" s="16" t="n"/>
      <c r="F119" s="18" t="n"/>
      <c r="G119" s="19">
        <f>IF(B119="","",1+IF(E119="Evet",1,0)+IF(ISNUMBER(F119),F119,0))</f>
        <v/>
      </c>
      <c r="H119" s="16" t="n"/>
      <c r="I119" s="20">
        <f>IF(H119="Katılıyor",G119,0)</f>
        <v/>
      </c>
      <c r="J119" s="16" t="n"/>
      <c r="K119" s="21" t="n"/>
    </row>
    <row r="120" ht="22" customHeight="1">
      <c r="A120" s="22" t="n">
        <v>112</v>
      </c>
      <c r="B120" s="23" t="n"/>
      <c r="C120" s="24" t="n"/>
      <c r="D120" s="25" t="n"/>
      <c r="E120" s="24" t="n"/>
      <c r="F120" s="26" t="n"/>
      <c r="G120" s="27">
        <f>IF(B120="","",1+IF(E120="Evet",1,0)+IF(ISNUMBER(F120),F120,0))</f>
        <v/>
      </c>
      <c r="H120" s="24" t="n"/>
      <c r="I120" s="28">
        <f>IF(H120="Katılıyor",G120,0)</f>
        <v/>
      </c>
      <c r="J120" s="24" t="n"/>
      <c r="K120" s="29" t="n"/>
    </row>
    <row r="121" ht="22" customHeight="1">
      <c r="A121" s="14" t="n">
        <v>113</v>
      </c>
      <c r="B121" s="15" t="n"/>
      <c r="C121" s="16" t="n"/>
      <c r="D121" s="17" t="n"/>
      <c r="E121" s="16" t="n"/>
      <c r="F121" s="18" t="n"/>
      <c r="G121" s="19">
        <f>IF(B121="","",1+IF(E121="Evet",1,0)+IF(ISNUMBER(F121),F121,0))</f>
        <v/>
      </c>
      <c r="H121" s="16" t="n"/>
      <c r="I121" s="20">
        <f>IF(H121="Katılıyor",G121,0)</f>
        <v/>
      </c>
      <c r="J121" s="16" t="n"/>
      <c r="K121" s="21" t="n"/>
    </row>
    <row r="122" ht="22" customHeight="1">
      <c r="A122" s="22" t="n">
        <v>114</v>
      </c>
      <c r="B122" s="23" t="n"/>
      <c r="C122" s="24" t="n"/>
      <c r="D122" s="25" t="n"/>
      <c r="E122" s="24" t="n"/>
      <c r="F122" s="26" t="n"/>
      <c r="G122" s="27">
        <f>IF(B122="","",1+IF(E122="Evet",1,0)+IF(ISNUMBER(F122),F122,0))</f>
        <v/>
      </c>
      <c r="H122" s="24" t="n"/>
      <c r="I122" s="28">
        <f>IF(H122="Katılıyor",G122,0)</f>
        <v/>
      </c>
      <c r="J122" s="24" t="n"/>
      <c r="K122" s="29" t="n"/>
    </row>
    <row r="123" ht="22" customHeight="1">
      <c r="A123" s="14" t="n">
        <v>115</v>
      </c>
      <c r="B123" s="15" t="n"/>
      <c r="C123" s="16" t="n"/>
      <c r="D123" s="17" t="n"/>
      <c r="E123" s="16" t="n"/>
      <c r="F123" s="18" t="n"/>
      <c r="G123" s="19">
        <f>IF(B123="","",1+IF(E123="Evet",1,0)+IF(ISNUMBER(F123),F123,0))</f>
        <v/>
      </c>
      <c r="H123" s="16" t="n"/>
      <c r="I123" s="20">
        <f>IF(H123="Katılıyor",G123,0)</f>
        <v/>
      </c>
      <c r="J123" s="16" t="n"/>
      <c r="K123" s="21" t="n"/>
    </row>
    <row r="124" ht="22" customHeight="1">
      <c r="A124" s="22" t="n">
        <v>116</v>
      </c>
      <c r="B124" s="23" t="n"/>
      <c r="C124" s="24" t="n"/>
      <c r="D124" s="25" t="n"/>
      <c r="E124" s="24" t="n"/>
      <c r="F124" s="26" t="n"/>
      <c r="G124" s="27">
        <f>IF(B124="","",1+IF(E124="Evet",1,0)+IF(ISNUMBER(F124),F124,0))</f>
        <v/>
      </c>
      <c r="H124" s="24" t="n"/>
      <c r="I124" s="28">
        <f>IF(H124="Katılıyor",G124,0)</f>
        <v/>
      </c>
      <c r="J124" s="24" t="n"/>
      <c r="K124" s="29" t="n"/>
    </row>
    <row r="125" ht="22" customHeight="1">
      <c r="A125" s="14" t="n">
        <v>117</v>
      </c>
      <c r="B125" s="15" t="n"/>
      <c r="C125" s="16" t="n"/>
      <c r="D125" s="17" t="n"/>
      <c r="E125" s="16" t="n"/>
      <c r="F125" s="18" t="n"/>
      <c r="G125" s="19">
        <f>IF(B125="","",1+IF(E125="Evet",1,0)+IF(ISNUMBER(F125),F125,0))</f>
        <v/>
      </c>
      <c r="H125" s="16" t="n"/>
      <c r="I125" s="20">
        <f>IF(H125="Katılıyor",G125,0)</f>
        <v/>
      </c>
      <c r="J125" s="16" t="n"/>
      <c r="K125" s="21" t="n"/>
    </row>
    <row r="126" ht="22" customHeight="1">
      <c r="A126" s="22" t="n">
        <v>118</v>
      </c>
      <c r="B126" s="23" t="n"/>
      <c r="C126" s="24" t="n"/>
      <c r="D126" s="25" t="n"/>
      <c r="E126" s="24" t="n"/>
      <c r="F126" s="26" t="n"/>
      <c r="G126" s="27">
        <f>IF(B126="","",1+IF(E126="Evet",1,0)+IF(ISNUMBER(F126),F126,0))</f>
        <v/>
      </c>
      <c r="H126" s="24" t="n"/>
      <c r="I126" s="28">
        <f>IF(H126="Katılıyor",G126,0)</f>
        <v/>
      </c>
      <c r="J126" s="24" t="n"/>
      <c r="K126" s="29" t="n"/>
    </row>
    <row r="127" ht="22" customHeight="1">
      <c r="A127" s="14" t="n">
        <v>119</v>
      </c>
      <c r="B127" s="15" t="n"/>
      <c r="C127" s="16" t="n"/>
      <c r="D127" s="17" t="n"/>
      <c r="E127" s="16" t="n"/>
      <c r="F127" s="18" t="n"/>
      <c r="G127" s="19">
        <f>IF(B127="","",1+IF(E127="Evet",1,0)+IF(ISNUMBER(F127),F127,0))</f>
        <v/>
      </c>
      <c r="H127" s="16" t="n"/>
      <c r="I127" s="20">
        <f>IF(H127="Katılıyor",G127,0)</f>
        <v/>
      </c>
      <c r="J127" s="16" t="n"/>
      <c r="K127" s="21" t="n"/>
    </row>
    <row r="128" ht="22" customHeight="1">
      <c r="A128" s="22" t="n">
        <v>120</v>
      </c>
      <c r="B128" s="23" t="n"/>
      <c r="C128" s="24" t="n"/>
      <c r="D128" s="25" t="n"/>
      <c r="E128" s="24" t="n"/>
      <c r="F128" s="26" t="n"/>
      <c r="G128" s="27">
        <f>IF(B128="","",1+IF(E128="Evet",1,0)+IF(ISNUMBER(F128),F128,0))</f>
        <v/>
      </c>
      <c r="H128" s="24" t="n"/>
      <c r="I128" s="28">
        <f>IF(H128="Katılıyor",G128,0)</f>
        <v/>
      </c>
      <c r="J128" s="24" t="n"/>
      <c r="K128" s="29" t="n"/>
    </row>
    <row r="129" ht="22" customHeight="1">
      <c r="A129" s="14" t="n">
        <v>121</v>
      </c>
      <c r="B129" s="15" t="n"/>
      <c r="C129" s="16" t="n"/>
      <c r="D129" s="17" t="n"/>
      <c r="E129" s="16" t="n"/>
      <c r="F129" s="18" t="n"/>
      <c r="G129" s="19">
        <f>IF(B129="","",1+IF(E129="Evet",1,0)+IF(ISNUMBER(F129),F129,0))</f>
        <v/>
      </c>
      <c r="H129" s="16" t="n"/>
      <c r="I129" s="20">
        <f>IF(H129="Katılıyor",G129,0)</f>
        <v/>
      </c>
      <c r="J129" s="16" t="n"/>
      <c r="K129" s="21" t="n"/>
    </row>
    <row r="130" ht="22" customHeight="1">
      <c r="A130" s="22" t="n">
        <v>122</v>
      </c>
      <c r="B130" s="23" t="n"/>
      <c r="C130" s="24" t="n"/>
      <c r="D130" s="25" t="n"/>
      <c r="E130" s="24" t="n"/>
      <c r="F130" s="26" t="n"/>
      <c r="G130" s="27">
        <f>IF(B130="","",1+IF(E130="Evet",1,0)+IF(ISNUMBER(F130),F130,0))</f>
        <v/>
      </c>
      <c r="H130" s="24" t="n"/>
      <c r="I130" s="28">
        <f>IF(H130="Katılıyor",G130,0)</f>
        <v/>
      </c>
      <c r="J130" s="24" t="n"/>
      <c r="K130" s="29" t="n"/>
    </row>
    <row r="131" ht="22" customHeight="1">
      <c r="A131" s="14" t="n">
        <v>123</v>
      </c>
      <c r="B131" s="15" t="n"/>
      <c r="C131" s="16" t="n"/>
      <c r="D131" s="17" t="n"/>
      <c r="E131" s="16" t="n"/>
      <c r="F131" s="18" t="n"/>
      <c r="G131" s="19">
        <f>IF(B131="","",1+IF(E131="Evet",1,0)+IF(ISNUMBER(F131),F131,0))</f>
        <v/>
      </c>
      <c r="H131" s="16" t="n"/>
      <c r="I131" s="20">
        <f>IF(H131="Katılıyor",G131,0)</f>
        <v/>
      </c>
      <c r="J131" s="16" t="n"/>
      <c r="K131" s="21" t="n"/>
    </row>
    <row r="132" ht="22" customHeight="1">
      <c r="A132" s="22" t="n">
        <v>124</v>
      </c>
      <c r="B132" s="23" t="n"/>
      <c r="C132" s="24" t="n"/>
      <c r="D132" s="25" t="n"/>
      <c r="E132" s="24" t="n"/>
      <c r="F132" s="26" t="n"/>
      <c r="G132" s="27">
        <f>IF(B132="","",1+IF(E132="Evet",1,0)+IF(ISNUMBER(F132),F132,0))</f>
        <v/>
      </c>
      <c r="H132" s="24" t="n"/>
      <c r="I132" s="28">
        <f>IF(H132="Katılıyor",G132,0)</f>
        <v/>
      </c>
      <c r="J132" s="24" t="n"/>
      <c r="K132" s="29" t="n"/>
    </row>
    <row r="133" ht="22" customHeight="1">
      <c r="A133" s="14" t="n">
        <v>125</v>
      </c>
      <c r="B133" s="15" t="n"/>
      <c r="C133" s="16" t="n"/>
      <c r="D133" s="17" t="n"/>
      <c r="E133" s="16" t="n"/>
      <c r="F133" s="18" t="n"/>
      <c r="G133" s="19">
        <f>IF(B133="","",1+IF(E133="Evet",1,0)+IF(ISNUMBER(F133),F133,0))</f>
        <v/>
      </c>
      <c r="H133" s="16" t="n"/>
      <c r="I133" s="20">
        <f>IF(H133="Katılıyor",G133,0)</f>
        <v/>
      </c>
      <c r="J133" s="16" t="n"/>
      <c r="K133" s="21" t="n"/>
    </row>
    <row r="134" ht="22" customHeight="1">
      <c r="A134" s="22" t="n">
        <v>126</v>
      </c>
      <c r="B134" s="23" t="n"/>
      <c r="C134" s="24" t="n"/>
      <c r="D134" s="25" t="n"/>
      <c r="E134" s="24" t="n"/>
      <c r="F134" s="26" t="n"/>
      <c r="G134" s="27">
        <f>IF(B134="","",1+IF(E134="Evet",1,0)+IF(ISNUMBER(F134),F134,0))</f>
        <v/>
      </c>
      <c r="H134" s="24" t="n"/>
      <c r="I134" s="28">
        <f>IF(H134="Katılıyor",G134,0)</f>
        <v/>
      </c>
      <c r="J134" s="24" t="n"/>
      <c r="K134" s="29" t="n"/>
    </row>
    <row r="135" ht="22" customHeight="1">
      <c r="A135" s="14" t="n">
        <v>127</v>
      </c>
      <c r="B135" s="15" t="n"/>
      <c r="C135" s="16" t="n"/>
      <c r="D135" s="17" t="n"/>
      <c r="E135" s="16" t="n"/>
      <c r="F135" s="18" t="n"/>
      <c r="G135" s="19">
        <f>IF(B135="","",1+IF(E135="Evet",1,0)+IF(ISNUMBER(F135),F135,0))</f>
        <v/>
      </c>
      <c r="H135" s="16" t="n"/>
      <c r="I135" s="20">
        <f>IF(H135="Katılıyor",G135,0)</f>
        <v/>
      </c>
      <c r="J135" s="16" t="n"/>
      <c r="K135" s="21" t="n"/>
    </row>
    <row r="136" ht="22" customHeight="1">
      <c r="A136" s="22" t="n">
        <v>128</v>
      </c>
      <c r="B136" s="23" t="n"/>
      <c r="C136" s="24" t="n"/>
      <c r="D136" s="25" t="n"/>
      <c r="E136" s="24" t="n"/>
      <c r="F136" s="26" t="n"/>
      <c r="G136" s="27">
        <f>IF(B136="","",1+IF(E136="Evet",1,0)+IF(ISNUMBER(F136),F136,0))</f>
        <v/>
      </c>
      <c r="H136" s="24" t="n"/>
      <c r="I136" s="28">
        <f>IF(H136="Katılıyor",G136,0)</f>
        <v/>
      </c>
      <c r="J136" s="24" t="n"/>
      <c r="K136" s="29" t="n"/>
    </row>
    <row r="137" ht="22" customHeight="1">
      <c r="A137" s="14" t="n">
        <v>129</v>
      </c>
      <c r="B137" s="15" t="n"/>
      <c r="C137" s="16" t="n"/>
      <c r="D137" s="17" t="n"/>
      <c r="E137" s="16" t="n"/>
      <c r="F137" s="18" t="n"/>
      <c r="G137" s="19">
        <f>IF(B137="","",1+IF(E137="Evet",1,0)+IF(ISNUMBER(F137),F137,0))</f>
        <v/>
      </c>
      <c r="H137" s="16" t="n"/>
      <c r="I137" s="20">
        <f>IF(H137="Katılıyor",G137,0)</f>
        <v/>
      </c>
      <c r="J137" s="16" t="n"/>
      <c r="K137" s="21" t="n"/>
    </row>
    <row r="138" ht="22" customHeight="1">
      <c r="A138" s="22" t="n">
        <v>130</v>
      </c>
      <c r="B138" s="23" t="n"/>
      <c r="C138" s="24" t="n"/>
      <c r="D138" s="25" t="n"/>
      <c r="E138" s="24" t="n"/>
      <c r="F138" s="26" t="n"/>
      <c r="G138" s="27">
        <f>IF(B138="","",1+IF(E138="Evet",1,0)+IF(ISNUMBER(F138),F138,0))</f>
        <v/>
      </c>
      <c r="H138" s="24" t="n"/>
      <c r="I138" s="28">
        <f>IF(H138="Katılıyor",G138,0)</f>
        <v/>
      </c>
      <c r="J138" s="24" t="n"/>
      <c r="K138" s="29" t="n"/>
    </row>
    <row r="139" ht="22" customHeight="1">
      <c r="A139" s="14" t="n">
        <v>131</v>
      </c>
      <c r="B139" s="15" t="n"/>
      <c r="C139" s="16" t="n"/>
      <c r="D139" s="17" t="n"/>
      <c r="E139" s="16" t="n"/>
      <c r="F139" s="18" t="n"/>
      <c r="G139" s="19">
        <f>IF(B139="","",1+IF(E139="Evet",1,0)+IF(ISNUMBER(F139),F139,0))</f>
        <v/>
      </c>
      <c r="H139" s="16" t="n"/>
      <c r="I139" s="20">
        <f>IF(H139="Katılıyor",G139,0)</f>
        <v/>
      </c>
      <c r="J139" s="16" t="n"/>
      <c r="K139" s="21" t="n"/>
    </row>
    <row r="140" ht="22" customHeight="1">
      <c r="A140" s="22" t="n">
        <v>132</v>
      </c>
      <c r="B140" s="23" t="n"/>
      <c r="C140" s="24" t="n"/>
      <c r="D140" s="25" t="n"/>
      <c r="E140" s="24" t="n"/>
      <c r="F140" s="26" t="n"/>
      <c r="G140" s="27">
        <f>IF(B140="","",1+IF(E140="Evet",1,0)+IF(ISNUMBER(F140),F140,0))</f>
        <v/>
      </c>
      <c r="H140" s="24" t="n"/>
      <c r="I140" s="28">
        <f>IF(H140="Katılıyor",G140,0)</f>
        <v/>
      </c>
      <c r="J140" s="24" t="n"/>
      <c r="K140" s="29" t="n"/>
    </row>
    <row r="141" ht="22" customHeight="1">
      <c r="A141" s="14" t="n">
        <v>133</v>
      </c>
      <c r="B141" s="15" t="n"/>
      <c r="C141" s="16" t="n"/>
      <c r="D141" s="17" t="n"/>
      <c r="E141" s="16" t="n"/>
      <c r="F141" s="18" t="n"/>
      <c r="G141" s="19">
        <f>IF(B141="","",1+IF(E141="Evet",1,0)+IF(ISNUMBER(F141),F141,0))</f>
        <v/>
      </c>
      <c r="H141" s="16" t="n"/>
      <c r="I141" s="20">
        <f>IF(H141="Katılıyor",G141,0)</f>
        <v/>
      </c>
      <c r="J141" s="16" t="n"/>
      <c r="K141" s="21" t="n"/>
    </row>
    <row r="142" ht="22" customHeight="1">
      <c r="A142" s="22" t="n">
        <v>134</v>
      </c>
      <c r="B142" s="23" t="n"/>
      <c r="C142" s="24" t="n"/>
      <c r="D142" s="25" t="n"/>
      <c r="E142" s="24" t="n"/>
      <c r="F142" s="26" t="n"/>
      <c r="G142" s="27">
        <f>IF(B142="","",1+IF(E142="Evet",1,0)+IF(ISNUMBER(F142),F142,0))</f>
        <v/>
      </c>
      <c r="H142" s="24" t="n"/>
      <c r="I142" s="28">
        <f>IF(H142="Katılıyor",G142,0)</f>
        <v/>
      </c>
      <c r="J142" s="24" t="n"/>
      <c r="K142" s="29" t="n"/>
    </row>
    <row r="143" ht="22" customHeight="1">
      <c r="A143" s="14" t="n">
        <v>135</v>
      </c>
      <c r="B143" s="15" t="n"/>
      <c r="C143" s="16" t="n"/>
      <c r="D143" s="17" t="n"/>
      <c r="E143" s="16" t="n"/>
      <c r="F143" s="18" t="n"/>
      <c r="G143" s="19">
        <f>IF(B143="","",1+IF(E143="Evet",1,0)+IF(ISNUMBER(F143),F143,0))</f>
        <v/>
      </c>
      <c r="H143" s="16" t="n"/>
      <c r="I143" s="20">
        <f>IF(H143="Katılıyor",G143,0)</f>
        <v/>
      </c>
      <c r="J143" s="16" t="n"/>
      <c r="K143" s="21" t="n"/>
    </row>
    <row r="144" ht="22" customHeight="1">
      <c r="A144" s="22" t="n">
        <v>136</v>
      </c>
      <c r="B144" s="23" t="n"/>
      <c r="C144" s="24" t="n"/>
      <c r="D144" s="25" t="n"/>
      <c r="E144" s="24" t="n"/>
      <c r="F144" s="26" t="n"/>
      <c r="G144" s="27">
        <f>IF(B144="","",1+IF(E144="Evet",1,0)+IF(ISNUMBER(F144),F144,0))</f>
        <v/>
      </c>
      <c r="H144" s="24" t="n"/>
      <c r="I144" s="28">
        <f>IF(H144="Katılıyor",G144,0)</f>
        <v/>
      </c>
      <c r="J144" s="24" t="n"/>
      <c r="K144" s="29" t="n"/>
    </row>
    <row r="145" ht="22" customHeight="1">
      <c r="A145" s="14" t="n">
        <v>137</v>
      </c>
      <c r="B145" s="15" t="n"/>
      <c r="C145" s="16" t="n"/>
      <c r="D145" s="17" t="n"/>
      <c r="E145" s="16" t="n"/>
      <c r="F145" s="18" t="n"/>
      <c r="G145" s="19">
        <f>IF(B145="","",1+IF(E145="Evet",1,0)+IF(ISNUMBER(F145),F145,0))</f>
        <v/>
      </c>
      <c r="H145" s="16" t="n"/>
      <c r="I145" s="20">
        <f>IF(H145="Katılıyor",G145,0)</f>
        <v/>
      </c>
      <c r="J145" s="16" t="n"/>
      <c r="K145" s="21" t="n"/>
    </row>
    <row r="146" ht="22" customHeight="1">
      <c r="A146" s="22" t="n">
        <v>138</v>
      </c>
      <c r="B146" s="23" t="n"/>
      <c r="C146" s="24" t="n"/>
      <c r="D146" s="25" t="n"/>
      <c r="E146" s="24" t="n"/>
      <c r="F146" s="26" t="n"/>
      <c r="G146" s="27">
        <f>IF(B146="","",1+IF(E146="Evet",1,0)+IF(ISNUMBER(F146),F146,0))</f>
        <v/>
      </c>
      <c r="H146" s="24" t="n"/>
      <c r="I146" s="28">
        <f>IF(H146="Katılıyor",G146,0)</f>
        <v/>
      </c>
      <c r="J146" s="24" t="n"/>
      <c r="K146" s="29" t="n"/>
    </row>
    <row r="147" ht="22" customHeight="1">
      <c r="A147" s="14" t="n">
        <v>139</v>
      </c>
      <c r="B147" s="15" t="n"/>
      <c r="C147" s="16" t="n"/>
      <c r="D147" s="17" t="n"/>
      <c r="E147" s="16" t="n"/>
      <c r="F147" s="18" t="n"/>
      <c r="G147" s="19">
        <f>IF(B147="","",1+IF(E147="Evet",1,0)+IF(ISNUMBER(F147),F147,0))</f>
        <v/>
      </c>
      <c r="H147" s="16" t="n"/>
      <c r="I147" s="20">
        <f>IF(H147="Katılıyor",G147,0)</f>
        <v/>
      </c>
      <c r="J147" s="16" t="n"/>
      <c r="K147" s="21" t="n"/>
    </row>
    <row r="148" ht="22" customHeight="1">
      <c r="A148" s="22" t="n">
        <v>140</v>
      </c>
      <c r="B148" s="23" t="n"/>
      <c r="C148" s="24" t="n"/>
      <c r="D148" s="25" t="n"/>
      <c r="E148" s="24" t="n"/>
      <c r="F148" s="26" t="n"/>
      <c r="G148" s="27">
        <f>IF(B148="","",1+IF(E148="Evet",1,0)+IF(ISNUMBER(F148),F148,0))</f>
        <v/>
      </c>
      <c r="H148" s="24" t="n"/>
      <c r="I148" s="28">
        <f>IF(H148="Katılıyor",G148,0)</f>
        <v/>
      </c>
      <c r="J148" s="24" t="n"/>
      <c r="K148" s="29" t="n"/>
    </row>
    <row r="149" ht="22" customHeight="1">
      <c r="A149" s="14" t="n">
        <v>141</v>
      </c>
      <c r="B149" s="15" t="n"/>
      <c r="C149" s="16" t="n"/>
      <c r="D149" s="17" t="n"/>
      <c r="E149" s="16" t="n"/>
      <c r="F149" s="18" t="n"/>
      <c r="G149" s="19">
        <f>IF(B149="","",1+IF(E149="Evet",1,0)+IF(ISNUMBER(F149),F149,0))</f>
        <v/>
      </c>
      <c r="H149" s="16" t="n"/>
      <c r="I149" s="20">
        <f>IF(H149="Katılıyor",G149,0)</f>
        <v/>
      </c>
      <c r="J149" s="16" t="n"/>
      <c r="K149" s="21" t="n"/>
    </row>
    <row r="150" ht="22" customHeight="1">
      <c r="A150" s="22" t="n">
        <v>142</v>
      </c>
      <c r="B150" s="23" t="n"/>
      <c r="C150" s="24" t="n"/>
      <c r="D150" s="25" t="n"/>
      <c r="E150" s="24" t="n"/>
      <c r="F150" s="26" t="n"/>
      <c r="G150" s="27">
        <f>IF(B150="","",1+IF(E150="Evet",1,0)+IF(ISNUMBER(F150),F150,0))</f>
        <v/>
      </c>
      <c r="H150" s="24" t="n"/>
      <c r="I150" s="28">
        <f>IF(H150="Katılıyor",G150,0)</f>
        <v/>
      </c>
      <c r="J150" s="24" t="n"/>
      <c r="K150" s="29" t="n"/>
    </row>
    <row r="151" ht="22" customHeight="1">
      <c r="A151" s="14" t="n">
        <v>143</v>
      </c>
      <c r="B151" s="15" t="n"/>
      <c r="C151" s="16" t="n"/>
      <c r="D151" s="17" t="n"/>
      <c r="E151" s="16" t="n"/>
      <c r="F151" s="18" t="n"/>
      <c r="G151" s="19">
        <f>IF(B151="","",1+IF(E151="Evet",1,0)+IF(ISNUMBER(F151),F151,0))</f>
        <v/>
      </c>
      <c r="H151" s="16" t="n"/>
      <c r="I151" s="20">
        <f>IF(H151="Katılıyor",G151,0)</f>
        <v/>
      </c>
      <c r="J151" s="16" t="n"/>
      <c r="K151" s="21" t="n"/>
    </row>
    <row r="152" ht="22" customHeight="1">
      <c r="A152" s="22" t="n">
        <v>144</v>
      </c>
      <c r="B152" s="23" t="n"/>
      <c r="C152" s="24" t="n"/>
      <c r="D152" s="25" t="n"/>
      <c r="E152" s="24" t="n"/>
      <c r="F152" s="26" t="n"/>
      <c r="G152" s="27">
        <f>IF(B152="","",1+IF(E152="Evet",1,0)+IF(ISNUMBER(F152),F152,0))</f>
        <v/>
      </c>
      <c r="H152" s="24" t="n"/>
      <c r="I152" s="28">
        <f>IF(H152="Katılıyor",G152,0)</f>
        <v/>
      </c>
      <c r="J152" s="24" t="n"/>
      <c r="K152" s="29" t="n"/>
    </row>
    <row r="153" ht="22" customHeight="1">
      <c r="A153" s="14" t="n">
        <v>145</v>
      </c>
      <c r="B153" s="15" t="n"/>
      <c r="C153" s="16" t="n"/>
      <c r="D153" s="17" t="n"/>
      <c r="E153" s="16" t="n"/>
      <c r="F153" s="18" t="n"/>
      <c r="G153" s="19">
        <f>IF(B153="","",1+IF(E153="Evet",1,0)+IF(ISNUMBER(F153),F153,0))</f>
        <v/>
      </c>
      <c r="H153" s="16" t="n"/>
      <c r="I153" s="20">
        <f>IF(H153="Katılıyor",G153,0)</f>
        <v/>
      </c>
      <c r="J153" s="16" t="n"/>
      <c r="K153" s="21" t="n"/>
    </row>
    <row r="154" ht="22" customHeight="1">
      <c r="A154" s="22" t="n">
        <v>146</v>
      </c>
      <c r="B154" s="23" t="n"/>
      <c r="C154" s="24" t="n"/>
      <c r="D154" s="25" t="n"/>
      <c r="E154" s="24" t="n"/>
      <c r="F154" s="26" t="n"/>
      <c r="G154" s="27">
        <f>IF(B154="","",1+IF(E154="Evet",1,0)+IF(ISNUMBER(F154),F154,0))</f>
        <v/>
      </c>
      <c r="H154" s="24" t="n"/>
      <c r="I154" s="28">
        <f>IF(H154="Katılıyor",G154,0)</f>
        <v/>
      </c>
      <c r="J154" s="24" t="n"/>
      <c r="K154" s="29" t="n"/>
    </row>
    <row r="155" ht="22" customHeight="1">
      <c r="A155" s="14" t="n">
        <v>147</v>
      </c>
      <c r="B155" s="15" t="n"/>
      <c r="C155" s="16" t="n"/>
      <c r="D155" s="17" t="n"/>
      <c r="E155" s="16" t="n"/>
      <c r="F155" s="18" t="n"/>
      <c r="G155" s="19">
        <f>IF(B155="","",1+IF(E155="Evet",1,0)+IF(ISNUMBER(F155),F155,0))</f>
        <v/>
      </c>
      <c r="H155" s="16" t="n"/>
      <c r="I155" s="20">
        <f>IF(H155="Katılıyor",G155,0)</f>
        <v/>
      </c>
      <c r="J155" s="16" t="n"/>
      <c r="K155" s="21" t="n"/>
    </row>
    <row r="156" ht="22" customHeight="1">
      <c r="A156" s="22" t="n">
        <v>148</v>
      </c>
      <c r="B156" s="23" t="n"/>
      <c r="C156" s="24" t="n"/>
      <c r="D156" s="25" t="n"/>
      <c r="E156" s="24" t="n"/>
      <c r="F156" s="26" t="n"/>
      <c r="G156" s="27">
        <f>IF(B156="","",1+IF(E156="Evet",1,0)+IF(ISNUMBER(F156),F156,0))</f>
        <v/>
      </c>
      <c r="H156" s="24" t="n"/>
      <c r="I156" s="28">
        <f>IF(H156="Katılıyor",G156,0)</f>
        <v/>
      </c>
      <c r="J156" s="24" t="n"/>
      <c r="K156" s="29" t="n"/>
    </row>
    <row r="157" ht="22" customHeight="1">
      <c r="A157" s="14" t="n">
        <v>149</v>
      </c>
      <c r="B157" s="15" t="n"/>
      <c r="C157" s="16" t="n"/>
      <c r="D157" s="17" t="n"/>
      <c r="E157" s="16" t="n"/>
      <c r="F157" s="18" t="n"/>
      <c r="G157" s="19">
        <f>IF(B157="","",1+IF(E157="Evet",1,0)+IF(ISNUMBER(F157),F157,0))</f>
        <v/>
      </c>
      <c r="H157" s="16" t="n"/>
      <c r="I157" s="20">
        <f>IF(H157="Katılıyor",G157,0)</f>
        <v/>
      </c>
      <c r="J157" s="16" t="n"/>
      <c r="K157" s="21" t="n"/>
    </row>
    <row r="158" ht="22" customHeight="1">
      <c r="A158" s="22" t="n">
        <v>150</v>
      </c>
      <c r="B158" s="23" t="n"/>
      <c r="C158" s="24" t="n"/>
      <c r="D158" s="25" t="n"/>
      <c r="E158" s="24" t="n"/>
      <c r="F158" s="26" t="n"/>
      <c r="G158" s="27">
        <f>IF(B158="","",1+IF(E158="Evet",1,0)+IF(ISNUMBER(F158),F158,0))</f>
        <v/>
      </c>
      <c r="H158" s="24" t="n"/>
      <c r="I158" s="28">
        <f>IF(H158="Katılıyor",G158,0)</f>
        <v/>
      </c>
      <c r="J158" s="24" t="n"/>
      <c r="K158" s="29" t="n"/>
    </row>
    <row r="159" ht="22" customHeight="1">
      <c r="A159" s="14" t="n">
        <v>151</v>
      </c>
      <c r="B159" s="15" t="n"/>
      <c r="C159" s="16" t="n"/>
      <c r="D159" s="17" t="n"/>
      <c r="E159" s="16" t="n"/>
      <c r="F159" s="18" t="n"/>
      <c r="G159" s="19">
        <f>IF(B159="","",1+IF(E159="Evet",1,0)+IF(ISNUMBER(F159),F159,0))</f>
        <v/>
      </c>
      <c r="H159" s="16" t="n"/>
      <c r="I159" s="20">
        <f>IF(H159="Katılıyor",G159,0)</f>
        <v/>
      </c>
      <c r="J159" s="16" t="n"/>
      <c r="K159" s="21" t="n"/>
    </row>
    <row r="160" ht="22" customHeight="1">
      <c r="A160" s="22" t="n">
        <v>152</v>
      </c>
      <c r="B160" s="23" t="n"/>
      <c r="C160" s="24" t="n"/>
      <c r="D160" s="25" t="n"/>
      <c r="E160" s="24" t="n"/>
      <c r="F160" s="26" t="n"/>
      <c r="G160" s="27">
        <f>IF(B160="","",1+IF(E160="Evet",1,0)+IF(ISNUMBER(F160),F160,0))</f>
        <v/>
      </c>
      <c r="H160" s="24" t="n"/>
      <c r="I160" s="28">
        <f>IF(H160="Katılıyor",G160,0)</f>
        <v/>
      </c>
      <c r="J160" s="24" t="n"/>
      <c r="K160" s="29" t="n"/>
    </row>
    <row r="161" ht="22" customHeight="1">
      <c r="A161" s="14" t="n">
        <v>153</v>
      </c>
      <c r="B161" s="15" t="n"/>
      <c r="C161" s="16" t="n"/>
      <c r="D161" s="17" t="n"/>
      <c r="E161" s="16" t="n"/>
      <c r="F161" s="18" t="n"/>
      <c r="G161" s="19">
        <f>IF(B161="","",1+IF(E161="Evet",1,0)+IF(ISNUMBER(F161),F161,0))</f>
        <v/>
      </c>
      <c r="H161" s="16" t="n"/>
      <c r="I161" s="20">
        <f>IF(H161="Katılıyor",G161,0)</f>
        <v/>
      </c>
      <c r="J161" s="16" t="n"/>
      <c r="K161" s="21" t="n"/>
    </row>
    <row r="162" ht="22" customHeight="1">
      <c r="A162" s="22" t="n">
        <v>154</v>
      </c>
      <c r="B162" s="23" t="n"/>
      <c r="C162" s="24" t="n"/>
      <c r="D162" s="25" t="n"/>
      <c r="E162" s="24" t="n"/>
      <c r="F162" s="26" t="n"/>
      <c r="G162" s="27">
        <f>IF(B162="","",1+IF(E162="Evet",1,0)+IF(ISNUMBER(F162),F162,0))</f>
        <v/>
      </c>
      <c r="H162" s="24" t="n"/>
      <c r="I162" s="28">
        <f>IF(H162="Katılıyor",G162,0)</f>
        <v/>
      </c>
      <c r="J162" s="24" t="n"/>
      <c r="K162" s="29" t="n"/>
    </row>
    <row r="163" ht="22" customHeight="1">
      <c r="A163" s="14" t="n">
        <v>155</v>
      </c>
      <c r="B163" s="15" t="n"/>
      <c r="C163" s="16" t="n"/>
      <c r="D163" s="17" t="n"/>
      <c r="E163" s="16" t="n"/>
      <c r="F163" s="18" t="n"/>
      <c r="G163" s="19">
        <f>IF(B163="","",1+IF(E163="Evet",1,0)+IF(ISNUMBER(F163),F163,0))</f>
        <v/>
      </c>
      <c r="H163" s="16" t="n"/>
      <c r="I163" s="20">
        <f>IF(H163="Katılıyor",G163,0)</f>
        <v/>
      </c>
      <c r="J163" s="16" t="n"/>
      <c r="K163" s="21" t="n"/>
    </row>
    <row r="164" ht="22" customHeight="1">
      <c r="A164" s="22" t="n">
        <v>156</v>
      </c>
      <c r="B164" s="23" t="n"/>
      <c r="C164" s="24" t="n"/>
      <c r="D164" s="25" t="n"/>
      <c r="E164" s="24" t="n"/>
      <c r="F164" s="26" t="n"/>
      <c r="G164" s="27">
        <f>IF(B164="","",1+IF(E164="Evet",1,0)+IF(ISNUMBER(F164),F164,0))</f>
        <v/>
      </c>
      <c r="H164" s="24" t="n"/>
      <c r="I164" s="28">
        <f>IF(H164="Katılıyor",G164,0)</f>
        <v/>
      </c>
      <c r="J164" s="24" t="n"/>
      <c r="K164" s="29" t="n"/>
    </row>
    <row r="165" ht="22" customHeight="1">
      <c r="A165" s="14" t="n">
        <v>157</v>
      </c>
      <c r="B165" s="15" t="n"/>
      <c r="C165" s="16" t="n"/>
      <c r="D165" s="17" t="n"/>
      <c r="E165" s="16" t="n"/>
      <c r="F165" s="18" t="n"/>
      <c r="G165" s="19">
        <f>IF(B165="","",1+IF(E165="Evet",1,0)+IF(ISNUMBER(F165),F165,0))</f>
        <v/>
      </c>
      <c r="H165" s="16" t="n"/>
      <c r="I165" s="20">
        <f>IF(H165="Katılıyor",G165,0)</f>
        <v/>
      </c>
      <c r="J165" s="16" t="n"/>
      <c r="K165" s="21" t="n"/>
    </row>
    <row r="166" ht="22" customHeight="1">
      <c r="A166" s="22" t="n">
        <v>158</v>
      </c>
      <c r="B166" s="23" t="n"/>
      <c r="C166" s="24" t="n"/>
      <c r="D166" s="25" t="n"/>
      <c r="E166" s="24" t="n"/>
      <c r="F166" s="26" t="n"/>
      <c r="G166" s="27">
        <f>IF(B166="","",1+IF(E166="Evet",1,0)+IF(ISNUMBER(F166),F166,0))</f>
        <v/>
      </c>
      <c r="H166" s="24" t="n"/>
      <c r="I166" s="28">
        <f>IF(H166="Katılıyor",G166,0)</f>
        <v/>
      </c>
      <c r="J166" s="24" t="n"/>
      <c r="K166" s="29" t="n"/>
    </row>
    <row r="167" ht="22" customHeight="1">
      <c r="A167" s="14" t="n">
        <v>159</v>
      </c>
      <c r="B167" s="15" t="n"/>
      <c r="C167" s="16" t="n"/>
      <c r="D167" s="17" t="n"/>
      <c r="E167" s="16" t="n"/>
      <c r="F167" s="18" t="n"/>
      <c r="G167" s="19">
        <f>IF(B167="","",1+IF(E167="Evet",1,0)+IF(ISNUMBER(F167),F167,0))</f>
        <v/>
      </c>
      <c r="H167" s="16" t="n"/>
      <c r="I167" s="20">
        <f>IF(H167="Katılıyor",G167,0)</f>
        <v/>
      </c>
      <c r="J167" s="16" t="n"/>
      <c r="K167" s="21" t="n"/>
    </row>
    <row r="168" ht="22" customHeight="1">
      <c r="A168" s="22" t="n">
        <v>160</v>
      </c>
      <c r="B168" s="23" t="n"/>
      <c r="C168" s="24" t="n"/>
      <c r="D168" s="25" t="n"/>
      <c r="E168" s="24" t="n"/>
      <c r="F168" s="26" t="n"/>
      <c r="G168" s="27">
        <f>IF(B168="","",1+IF(E168="Evet",1,0)+IF(ISNUMBER(F168),F168,0))</f>
        <v/>
      </c>
      <c r="H168" s="24" t="n"/>
      <c r="I168" s="28">
        <f>IF(H168="Katılıyor",G168,0)</f>
        <v/>
      </c>
      <c r="J168" s="24" t="n"/>
      <c r="K168" s="29" t="n"/>
    </row>
    <row r="169" ht="22" customHeight="1">
      <c r="A169" s="14" t="n">
        <v>161</v>
      </c>
      <c r="B169" s="15" t="n"/>
      <c r="C169" s="16" t="n"/>
      <c r="D169" s="17" t="n"/>
      <c r="E169" s="16" t="n"/>
      <c r="F169" s="18" t="n"/>
      <c r="G169" s="19">
        <f>IF(B169="","",1+IF(E169="Evet",1,0)+IF(ISNUMBER(F169),F169,0))</f>
        <v/>
      </c>
      <c r="H169" s="16" t="n"/>
      <c r="I169" s="20">
        <f>IF(H169="Katılıyor",G169,0)</f>
        <v/>
      </c>
      <c r="J169" s="16" t="n"/>
      <c r="K169" s="21" t="n"/>
    </row>
    <row r="170" ht="22" customHeight="1">
      <c r="A170" s="22" t="n">
        <v>162</v>
      </c>
      <c r="B170" s="23" t="n"/>
      <c r="C170" s="24" t="n"/>
      <c r="D170" s="25" t="n"/>
      <c r="E170" s="24" t="n"/>
      <c r="F170" s="26" t="n"/>
      <c r="G170" s="27">
        <f>IF(B170="","",1+IF(E170="Evet",1,0)+IF(ISNUMBER(F170),F170,0))</f>
        <v/>
      </c>
      <c r="H170" s="24" t="n"/>
      <c r="I170" s="28">
        <f>IF(H170="Katılıyor",G170,0)</f>
        <v/>
      </c>
      <c r="J170" s="24" t="n"/>
      <c r="K170" s="29" t="n"/>
    </row>
    <row r="171" ht="22" customHeight="1">
      <c r="A171" s="14" t="n">
        <v>163</v>
      </c>
      <c r="B171" s="15" t="n"/>
      <c r="C171" s="16" t="n"/>
      <c r="D171" s="17" t="n"/>
      <c r="E171" s="16" t="n"/>
      <c r="F171" s="18" t="n"/>
      <c r="G171" s="19">
        <f>IF(B171="","",1+IF(E171="Evet",1,0)+IF(ISNUMBER(F171),F171,0))</f>
        <v/>
      </c>
      <c r="H171" s="16" t="n"/>
      <c r="I171" s="20">
        <f>IF(H171="Katılıyor",G171,0)</f>
        <v/>
      </c>
      <c r="J171" s="16" t="n"/>
      <c r="K171" s="21" t="n"/>
    </row>
    <row r="172" ht="22" customHeight="1">
      <c r="A172" s="22" t="n">
        <v>164</v>
      </c>
      <c r="B172" s="23" t="n"/>
      <c r="C172" s="24" t="n"/>
      <c r="D172" s="25" t="n"/>
      <c r="E172" s="24" t="n"/>
      <c r="F172" s="26" t="n"/>
      <c r="G172" s="27">
        <f>IF(B172="","",1+IF(E172="Evet",1,0)+IF(ISNUMBER(F172),F172,0))</f>
        <v/>
      </c>
      <c r="H172" s="24" t="n"/>
      <c r="I172" s="28">
        <f>IF(H172="Katılıyor",G172,0)</f>
        <v/>
      </c>
      <c r="J172" s="24" t="n"/>
      <c r="K172" s="29" t="n"/>
    </row>
    <row r="173" ht="22" customHeight="1">
      <c r="A173" s="14" t="n">
        <v>165</v>
      </c>
      <c r="B173" s="15" t="n"/>
      <c r="C173" s="16" t="n"/>
      <c r="D173" s="17" t="n"/>
      <c r="E173" s="16" t="n"/>
      <c r="F173" s="18" t="n"/>
      <c r="G173" s="19">
        <f>IF(B173="","",1+IF(E173="Evet",1,0)+IF(ISNUMBER(F173),F173,0))</f>
        <v/>
      </c>
      <c r="H173" s="16" t="n"/>
      <c r="I173" s="20">
        <f>IF(H173="Katılıyor",G173,0)</f>
        <v/>
      </c>
      <c r="J173" s="16" t="n"/>
      <c r="K173" s="21" t="n"/>
    </row>
    <row r="174" ht="22" customHeight="1">
      <c r="A174" s="22" t="n">
        <v>166</v>
      </c>
      <c r="B174" s="23" t="n"/>
      <c r="C174" s="24" t="n"/>
      <c r="D174" s="25" t="n"/>
      <c r="E174" s="24" t="n"/>
      <c r="F174" s="26" t="n"/>
      <c r="G174" s="27">
        <f>IF(B174="","",1+IF(E174="Evet",1,0)+IF(ISNUMBER(F174),F174,0))</f>
        <v/>
      </c>
      <c r="H174" s="24" t="n"/>
      <c r="I174" s="28">
        <f>IF(H174="Katılıyor",G174,0)</f>
        <v/>
      </c>
      <c r="J174" s="24" t="n"/>
      <c r="K174" s="29" t="n"/>
    </row>
    <row r="175" ht="22" customHeight="1">
      <c r="A175" s="14" t="n">
        <v>167</v>
      </c>
      <c r="B175" s="15" t="n"/>
      <c r="C175" s="16" t="n"/>
      <c r="D175" s="17" t="n"/>
      <c r="E175" s="16" t="n"/>
      <c r="F175" s="18" t="n"/>
      <c r="G175" s="19">
        <f>IF(B175="","",1+IF(E175="Evet",1,0)+IF(ISNUMBER(F175),F175,0))</f>
        <v/>
      </c>
      <c r="H175" s="16" t="n"/>
      <c r="I175" s="20">
        <f>IF(H175="Katılıyor",G175,0)</f>
        <v/>
      </c>
      <c r="J175" s="16" t="n"/>
      <c r="K175" s="21" t="n"/>
    </row>
    <row r="176" ht="22" customHeight="1">
      <c r="A176" s="22" t="n">
        <v>168</v>
      </c>
      <c r="B176" s="23" t="n"/>
      <c r="C176" s="24" t="n"/>
      <c r="D176" s="25" t="n"/>
      <c r="E176" s="24" t="n"/>
      <c r="F176" s="26" t="n"/>
      <c r="G176" s="27">
        <f>IF(B176="","",1+IF(E176="Evet",1,0)+IF(ISNUMBER(F176),F176,0))</f>
        <v/>
      </c>
      <c r="H176" s="24" t="n"/>
      <c r="I176" s="28">
        <f>IF(H176="Katılıyor",G176,0)</f>
        <v/>
      </c>
      <c r="J176" s="24" t="n"/>
      <c r="K176" s="29" t="n"/>
    </row>
    <row r="177" ht="22" customHeight="1">
      <c r="A177" s="14" t="n">
        <v>169</v>
      </c>
      <c r="B177" s="15" t="n"/>
      <c r="C177" s="16" t="n"/>
      <c r="D177" s="17" t="n"/>
      <c r="E177" s="16" t="n"/>
      <c r="F177" s="18" t="n"/>
      <c r="G177" s="19">
        <f>IF(B177="","",1+IF(E177="Evet",1,0)+IF(ISNUMBER(F177),F177,0))</f>
        <v/>
      </c>
      <c r="H177" s="16" t="n"/>
      <c r="I177" s="20">
        <f>IF(H177="Katılıyor",G177,0)</f>
        <v/>
      </c>
      <c r="J177" s="16" t="n"/>
      <c r="K177" s="21" t="n"/>
    </row>
    <row r="178" ht="22" customHeight="1">
      <c r="A178" s="22" t="n">
        <v>170</v>
      </c>
      <c r="B178" s="23" t="n"/>
      <c r="C178" s="24" t="n"/>
      <c r="D178" s="25" t="n"/>
      <c r="E178" s="24" t="n"/>
      <c r="F178" s="26" t="n"/>
      <c r="G178" s="27">
        <f>IF(B178="","",1+IF(E178="Evet",1,0)+IF(ISNUMBER(F178),F178,0))</f>
        <v/>
      </c>
      <c r="H178" s="24" t="n"/>
      <c r="I178" s="28">
        <f>IF(H178="Katılıyor",G178,0)</f>
        <v/>
      </c>
      <c r="J178" s="24" t="n"/>
      <c r="K178" s="29" t="n"/>
    </row>
    <row r="179" ht="22" customHeight="1">
      <c r="A179" s="14" t="n">
        <v>171</v>
      </c>
      <c r="B179" s="15" t="n"/>
      <c r="C179" s="16" t="n"/>
      <c r="D179" s="17" t="n"/>
      <c r="E179" s="16" t="n"/>
      <c r="F179" s="18" t="n"/>
      <c r="G179" s="19">
        <f>IF(B179="","",1+IF(E179="Evet",1,0)+IF(ISNUMBER(F179),F179,0))</f>
        <v/>
      </c>
      <c r="H179" s="16" t="n"/>
      <c r="I179" s="20">
        <f>IF(H179="Katılıyor",G179,0)</f>
        <v/>
      </c>
      <c r="J179" s="16" t="n"/>
      <c r="K179" s="21" t="n"/>
    </row>
    <row r="180" ht="22" customHeight="1">
      <c r="A180" s="22" t="n">
        <v>172</v>
      </c>
      <c r="B180" s="23" t="n"/>
      <c r="C180" s="24" t="n"/>
      <c r="D180" s="25" t="n"/>
      <c r="E180" s="24" t="n"/>
      <c r="F180" s="26" t="n"/>
      <c r="G180" s="27">
        <f>IF(B180="","",1+IF(E180="Evet",1,0)+IF(ISNUMBER(F180),F180,0))</f>
        <v/>
      </c>
      <c r="H180" s="24" t="n"/>
      <c r="I180" s="28">
        <f>IF(H180="Katılıyor",G180,0)</f>
        <v/>
      </c>
      <c r="J180" s="24" t="n"/>
      <c r="K180" s="29" t="n"/>
    </row>
    <row r="181" ht="22" customHeight="1">
      <c r="A181" s="14" t="n">
        <v>173</v>
      </c>
      <c r="B181" s="15" t="n"/>
      <c r="C181" s="16" t="n"/>
      <c r="D181" s="17" t="n"/>
      <c r="E181" s="16" t="n"/>
      <c r="F181" s="18" t="n"/>
      <c r="G181" s="19">
        <f>IF(B181="","",1+IF(E181="Evet",1,0)+IF(ISNUMBER(F181),F181,0))</f>
        <v/>
      </c>
      <c r="H181" s="16" t="n"/>
      <c r="I181" s="20">
        <f>IF(H181="Katılıyor",G181,0)</f>
        <v/>
      </c>
      <c r="J181" s="16" t="n"/>
      <c r="K181" s="21" t="n"/>
    </row>
    <row r="182" ht="22" customHeight="1">
      <c r="A182" s="22" t="n">
        <v>174</v>
      </c>
      <c r="B182" s="23" t="n"/>
      <c r="C182" s="24" t="n"/>
      <c r="D182" s="25" t="n"/>
      <c r="E182" s="24" t="n"/>
      <c r="F182" s="26" t="n"/>
      <c r="G182" s="27">
        <f>IF(B182="","",1+IF(E182="Evet",1,0)+IF(ISNUMBER(F182),F182,0))</f>
        <v/>
      </c>
      <c r="H182" s="24" t="n"/>
      <c r="I182" s="28">
        <f>IF(H182="Katılıyor",G182,0)</f>
        <v/>
      </c>
      <c r="J182" s="24" t="n"/>
      <c r="K182" s="29" t="n"/>
    </row>
    <row r="183" ht="22" customHeight="1">
      <c r="A183" s="14" t="n">
        <v>175</v>
      </c>
      <c r="B183" s="15" t="n"/>
      <c r="C183" s="16" t="n"/>
      <c r="D183" s="17" t="n"/>
      <c r="E183" s="16" t="n"/>
      <c r="F183" s="18" t="n"/>
      <c r="G183" s="19">
        <f>IF(B183="","",1+IF(E183="Evet",1,0)+IF(ISNUMBER(F183),F183,0))</f>
        <v/>
      </c>
      <c r="H183" s="16" t="n"/>
      <c r="I183" s="20">
        <f>IF(H183="Katılıyor",G183,0)</f>
        <v/>
      </c>
      <c r="J183" s="16" t="n"/>
      <c r="K183" s="21" t="n"/>
    </row>
    <row r="184" ht="22" customHeight="1">
      <c r="A184" s="22" t="n">
        <v>176</v>
      </c>
      <c r="B184" s="23" t="n"/>
      <c r="C184" s="24" t="n"/>
      <c r="D184" s="25" t="n"/>
      <c r="E184" s="24" t="n"/>
      <c r="F184" s="26" t="n"/>
      <c r="G184" s="27">
        <f>IF(B184="","",1+IF(E184="Evet",1,0)+IF(ISNUMBER(F184),F184,0))</f>
        <v/>
      </c>
      <c r="H184" s="24" t="n"/>
      <c r="I184" s="28">
        <f>IF(H184="Katılıyor",G184,0)</f>
        <v/>
      </c>
      <c r="J184" s="24" t="n"/>
      <c r="K184" s="29" t="n"/>
    </row>
    <row r="185" ht="22" customHeight="1">
      <c r="A185" s="14" t="n">
        <v>177</v>
      </c>
      <c r="B185" s="15" t="n"/>
      <c r="C185" s="16" t="n"/>
      <c r="D185" s="17" t="n"/>
      <c r="E185" s="16" t="n"/>
      <c r="F185" s="18" t="n"/>
      <c r="G185" s="19">
        <f>IF(B185="","",1+IF(E185="Evet",1,0)+IF(ISNUMBER(F185),F185,0))</f>
        <v/>
      </c>
      <c r="H185" s="16" t="n"/>
      <c r="I185" s="20">
        <f>IF(H185="Katılıyor",G185,0)</f>
        <v/>
      </c>
      <c r="J185" s="16" t="n"/>
      <c r="K185" s="21" t="n"/>
    </row>
    <row r="186" ht="22" customHeight="1">
      <c r="A186" s="22" t="n">
        <v>178</v>
      </c>
      <c r="B186" s="23" t="n"/>
      <c r="C186" s="24" t="n"/>
      <c r="D186" s="25" t="n"/>
      <c r="E186" s="24" t="n"/>
      <c r="F186" s="26" t="n"/>
      <c r="G186" s="27">
        <f>IF(B186="","",1+IF(E186="Evet",1,0)+IF(ISNUMBER(F186),F186,0))</f>
        <v/>
      </c>
      <c r="H186" s="24" t="n"/>
      <c r="I186" s="28">
        <f>IF(H186="Katılıyor",G186,0)</f>
        <v/>
      </c>
      <c r="J186" s="24" t="n"/>
      <c r="K186" s="29" t="n"/>
    </row>
    <row r="187" ht="22" customHeight="1">
      <c r="A187" s="14" t="n">
        <v>179</v>
      </c>
      <c r="B187" s="15" t="n"/>
      <c r="C187" s="16" t="n"/>
      <c r="D187" s="17" t="n"/>
      <c r="E187" s="16" t="n"/>
      <c r="F187" s="18" t="n"/>
      <c r="G187" s="19">
        <f>IF(B187="","",1+IF(E187="Evet",1,0)+IF(ISNUMBER(F187),F187,0))</f>
        <v/>
      </c>
      <c r="H187" s="16" t="n"/>
      <c r="I187" s="20">
        <f>IF(H187="Katılıyor",G187,0)</f>
        <v/>
      </c>
      <c r="J187" s="16" t="n"/>
      <c r="K187" s="21" t="n"/>
    </row>
    <row r="188" ht="22" customHeight="1">
      <c r="A188" s="22" t="n">
        <v>180</v>
      </c>
      <c r="B188" s="23" t="n"/>
      <c r="C188" s="24" t="n"/>
      <c r="D188" s="25" t="n"/>
      <c r="E188" s="24" t="n"/>
      <c r="F188" s="26" t="n"/>
      <c r="G188" s="27">
        <f>IF(B188="","",1+IF(E188="Evet",1,0)+IF(ISNUMBER(F188),F188,0))</f>
        <v/>
      </c>
      <c r="H188" s="24" t="n"/>
      <c r="I188" s="28">
        <f>IF(H188="Katılıyor",G188,0)</f>
        <v/>
      </c>
      <c r="J188" s="24" t="n"/>
      <c r="K188" s="29" t="n"/>
    </row>
    <row r="189" ht="22" customHeight="1">
      <c r="A189" s="14" t="n">
        <v>181</v>
      </c>
      <c r="B189" s="15" t="n"/>
      <c r="C189" s="16" t="n"/>
      <c r="D189" s="17" t="n"/>
      <c r="E189" s="16" t="n"/>
      <c r="F189" s="18" t="n"/>
      <c r="G189" s="19">
        <f>IF(B189="","",1+IF(E189="Evet",1,0)+IF(ISNUMBER(F189),F189,0))</f>
        <v/>
      </c>
      <c r="H189" s="16" t="n"/>
      <c r="I189" s="20">
        <f>IF(H189="Katılıyor",G189,0)</f>
        <v/>
      </c>
      <c r="J189" s="16" t="n"/>
      <c r="K189" s="21" t="n"/>
    </row>
    <row r="190" ht="22" customHeight="1">
      <c r="A190" s="22" t="n">
        <v>182</v>
      </c>
      <c r="B190" s="23" t="n"/>
      <c r="C190" s="24" t="n"/>
      <c r="D190" s="25" t="n"/>
      <c r="E190" s="24" t="n"/>
      <c r="F190" s="26" t="n"/>
      <c r="G190" s="27">
        <f>IF(B190="","",1+IF(E190="Evet",1,0)+IF(ISNUMBER(F190),F190,0))</f>
        <v/>
      </c>
      <c r="H190" s="24" t="n"/>
      <c r="I190" s="28">
        <f>IF(H190="Katılıyor",G190,0)</f>
        <v/>
      </c>
      <c r="J190" s="24" t="n"/>
      <c r="K190" s="29" t="n"/>
    </row>
    <row r="191" ht="22" customHeight="1">
      <c r="A191" s="14" t="n">
        <v>183</v>
      </c>
      <c r="B191" s="15" t="n"/>
      <c r="C191" s="16" t="n"/>
      <c r="D191" s="17" t="n"/>
      <c r="E191" s="16" t="n"/>
      <c r="F191" s="18" t="n"/>
      <c r="G191" s="19">
        <f>IF(B191="","",1+IF(E191="Evet",1,0)+IF(ISNUMBER(F191),F191,0))</f>
        <v/>
      </c>
      <c r="H191" s="16" t="n"/>
      <c r="I191" s="20">
        <f>IF(H191="Katılıyor",G191,0)</f>
        <v/>
      </c>
      <c r="J191" s="16" t="n"/>
      <c r="K191" s="21" t="n"/>
    </row>
    <row r="192" ht="22" customHeight="1">
      <c r="A192" s="22" t="n">
        <v>184</v>
      </c>
      <c r="B192" s="23" t="n"/>
      <c r="C192" s="24" t="n"/>
      <c r="D192" s="25" t="n"/>
      <c r="E192" s="24" t="n"/>
      <c r="F192" s="26" t="n"/>
      <c r="G192" s="27">
        <f>IF(B192="","",1+IF(E192="Evet",1,0)+IF(ISNUMBER(F192),F192,0))</f>
        <v/>
      </c>
      <c r="H192" s="24" t="n"/>
      <c r="I192" s="28">
        <f>IF(H192="Katılıyor",G192,0)</f>
        <v/>
      </c>
      <c r="J192" s="24" t="n"/>
      <c r="K192" s="29" t="n"/>
    </row>
    <row r="193" ht="22" customHeight="1">
      <c r="A193" s="14" t="n">
        <v>185</v>
      </c>
      <c r="B193" s="15" t="n"/>
      <c r="C193" s="16" t="n"/>
      <c r="D193" s="17" t="n"/>
      <c r="E193" s="16" t="n"/>
      <c r="F193" s="18" t="n"/>
      <c r="G193" s="19">
        <f>IF(B193="","",1+IF(E193="Evet",1,0)+IF(ISNUMBER(F193),F193,0))</f>
        <v/>
      </c>
      <c r="H193" s="16" t="n"/>
      <c r="I193" s="20">
        <f>IF(H193="Katılıyor",G193,0)</f>
        <v/>
      </c>
      <c r="J193" s="16" t="n"/>
      <c r="K193" s="21" t="n"/>
    </row>
    <row r="194" ht="22" customHeight="1">
      <c r="A194" s="22" t="n">
        <v>186</v>
      </c>
      <c r="B194" s="23" t="n"/>
      <c r="C194" s="24" t="n"/>
      <c r="D194" s="25" t="n"/>
      <c r="E194" s="24" t="n"/>
      <c r="F194" s="26" t="n"/>
      <c r="G194" s="27">
        <f>IF(B194="","",1+IF(E194="Evet",1,0)+IF(ISNUMBER(F194),F194,0))</f>
        <v/>
      </c>
      <c r="H194" s="24" t="n"/>
      <c r="I194" s="28">
        <f>IF(H194="Katılıyor",G194,0)</f>
        <v/>
      </c>
      <c r="J194" s="24" t="n"/>
      <c r="K194" s="29" t="n"/>
    </row>
    <row r="195" ht="22" customHeight="1">
      <c r="A195" s="14" t="n">
        <v>187</v>
      </c>
      <c r="B195" s="15" t="n"/>
      <c r="C195" s="16" t="n"/>
      <c r="D195" s="17" t="n"/>
      <c r="E195" s="16" t="n"/>
      <c r="F195" s="18" t="n"/>
      <c r="G195" s="19">
        <f>IF(B195="","",1+IF(E195="Evet",1,0)+IF(ISNUMBER(F195),F195,0))</f>
        <v/>
      </c>
      <c r="H195" s="16" t="n"/>
      <c r="I195" s="20">
        <f>IF(H195="Katılıyor",G195,0)</f>
        <v/>
      </c>
      <c r="J195" s="16" t="n"/>
      <c r="K195" s="21" t="n"/>
    </row>
    <row r="196" ht="22" customHeight="1">
      <c r="A196" s="22" t="n">
        <v>188</v>
      </c>
      <c r="B196" s="23" t="n"/>
      <c r="C196" s="24" t="n"/>
      <c r="D196" s="25" t="n"/>
      <c r="E196" s="24" t="n"/>
      <c r="F196" s="26" t="n"/>
      <c r="G196" s="27">
        <f>IF(B196="","",1+IF(E196="Evet",1,0)+IF(ISNUMBER(F196),F196,0))</f>
        <v/>
      </c>
      <c r="H196" s="24" t="n"/>
      <c r="I196" s="28">
        <f>IF(H196="Katılıyor",G196,0)</f>
        <v/>
      </c>
      <c r="J196" s="24" t="n"/>
      <c r="K196" s="29" t="n"/>
    </row>
    <row r="197" ht="22" customHeight="1">
      <c r="A197" s="14" t="n">
        <v>189</v>
      </c>
      <c r="B197" s="15" t="n"/>
      <c r="C197" s="16" t="n"/>
      <c r="D197" s="17" t="n"/>
      <c r="E197" s="16" t="n"/>
      <c r="F197" s="18" t="n"/>
      <c r="G197" s="19">
        <f>IF(B197="","",1+IF(E197="Evet",1,0)+IF(ISNUMBER(F197),F197,0))</f>
        <v/>
      </c>
      <c r="H197" s="16" t="n"/>
      <c r="I197" s="20">
        <f>IF(H197="Katılıyor",G197,0)</f>
        <v/>
      </c>
      <c r="J197" s="16" t="n"/>
      <c r="K197" s="21" t="n"/>
    </row>
    <row r="198" ht="22" customHeight="1">
      <c r="A198" s="22" t="n">
        <v>190</v>
      </c>
      <c r="B198" s="23" t="n"/>
      <c r="C198" s="24" t="n"/>
      <c r="D198" s="25" t="n"/>
      <c r="E198" s="24" t="n"/>
      <c r="F198" s="26" t="n"/>
      <c r="G198" s="27">
        <f>IF(B198="","",1+IF(E198="Evet",1,0)+IF(ISNUMBER(F198),F198,0))</f>
        <v/>
      </c>
      <c r="H198" s="24" t="n"/>
      <c r="I198" s="28">
        <f>IF(H198="Katılıyor",G198,0)</f>
        <v/>
      </c>
      <c r="J198" s="24" t="n"/>
      <c r="K198" s="29" t="n"/>
    </row>
    <row r="199" ht="22" customHeight="1">
      <c r="A199" s="14" t="n">
        <v>191</v>
      </c>
      <c r="B199" s="15" t="n"/>
      <c r="C199" s="16" t="n"/>
      <c r="D199" s="17" t="n"/>
      <c r="E199" s="16" t="n"/>
      <c r="F199" s="18" t="n"/>
      <c r="G199" s="19">
        <f>IF(B199="","",1+IF(E199="Evet",1,0)+IF(ISNUMBER(F199),F199,0))</f>
        <v/>
      </c>
      <c r="H199" s="16" t="n"/>
      <c r="I199" s="20">
        <f>IF(H199="Katılıyor",G199,0)</f>
        <v/>
      </c>
      <c r="J199" s="16" t="n"/>
      <c r="K199" s="21" t="n"/>
    </row>
    <row r="200" ht="22" customHeight="1">
      <c r="A200" s="22" t="n">
        <v>192</v>
      </c>
      <c r="B200" s="23" t="n"/>
      <c r="C200" s="24" t="n"/>
      <c r="D200" s="25" t="n"/>
      <c r="E200" s="24" t="n"/>
      <c r="F200" s="26" t="n"/>
      <c r="G200" s="27">
        <f>IF(B200="","",1+IF(E200="Evet",1,0)+IF(ISNUMBER(F200),F200,0))</f>
        <v/>
      </c>
      <c r="H200" s="24" t="n"/>
      <c r="I200" s="28">
        <f>IF(H200="Katılıyor",G200,0)</f>
        <v/>
      </c>
      <c r="J200" s="24" t="n"/>
      <c r="K200" s="29" t="n"/>
    </row>
    <row r="201" ht="22" customHeight="1">
      <c r="A201" s="14" t="n">
        <v>193</v>
      </c>
      <c r="B201" s="15" t="n"/>
      <c r="C201" s="16" t="n"/>
      <c r="D201" s="17" t="n"/>
      <c r="E201" s="16" t="n"/>
      <c r="F201" s="18" t="n"/>
      <c r="G201" s="19">
        <f>IF(B201="","",1+IF(E201="Evet",1,0)+IF(ISNUMBER(F201),F201,0))</f>
        <v/>
      </c>
      <c r="H201" s="16" t="n"/>
      <c r="I201" s="20">
        <f>IF(H201="Katılıyor",G201,0)</f>
        <v/>
      </c>
      <c r="J201" s="16" t="n"/>
      <c r="K201" s="21" t="n"/>
    </row>
    <row r="202" ht="22" customHeight="1">
      <c r="A202" s="22" t="n">
        <v>194</v>
      </c>
      <c r="B202" s="23" t="n"/>
      <c r="C202" s="24" t="n"/>
      <c r="D202" s="25" t="n"/>
      <c r="E202" s="24" t="n"/>
      <c r="F202" s="26" t="n"/>
      <c r="G202" s="27">
        <f>IF(B202="","",1+IF(E202="Evet",1,0)+IF(ISNUMBER(F202),F202,0))</f>
        <v/>
      </c>
      <c r="H202" s="24" t="n"/>
      <c r="I202" s="28">
        <f>IF(H202="Katılıyor",G202,0)</f>
        <v/>
      </c>
      <c r="J202" s="24" t="n"/>
      <c r="K202" s="29" t="n"/>
    </row>
    <row r="203" ht="22" customHeight="1">
      <c r="A203" s="14" t="n">
        <v>195</v>
      </c>
      <c r="B203" s="15" t="n"/>
      <c r="C203" s="16" t="n"/>
      <c r="D203" s="17" t="n"/>
      <c r="E203" s="16" t="n"/>
      <c r="F203" s="18" t="n"/>
      <c r="G203" s="19">
        <f>IF(B203="","",1+IF(E203="Evet",1,0)+IF(ISNUMBER(F203),F203,0))</f>
        <v/>
      </c>
      <c r="H203" s="16" t="n"/>
      <c r="I203" s="20">
        <f>IF(H203="Katılıyor",G203,0)</f>
        <v/>
      </c>
      <c r="J203" s="16" t="n"/>
      <c r="K203" s="21" t="n"/>
    </row>
    <row r="204" ht="22" customHeight="1">
      <c r="A204" s="22" t="n">
        <v>196</v>
      </c>
      <c r="B204" s="23" t="n"/>
      <c r="C204" s="24" t="n"/>
      <c r="D204" s="25" t="n"/>
      <c r="E204" s="24" t="n"/>
      <c r="F204" s="26" t="n"/>
      <c r="G204" s="27">
        <f>IF(B204="","",1+IF(E204="Evet",1,0)+IF(ISNUMBER(F204),F204,0))</f>
        <v/>
      </c>
      <c r="H204" s="24" t="n"/>
      <c r="I204" s="28">
        <f>IF(H204="Katılıyor",G204,0)</f>
        <v/>
      </c>
      <c r="J204" s="24" t="n"/>
      <c r="K204" s="29" t="n"/>
    </row>
    <row r="205" ht="22" customHeight="1">
      <c r="A205" s="14" t="n">
        <v>197</v>
      </c>
      <c r="B205" s="15" t="n"/>
      <c r="C205" s="16" t="n"/>
      <c r="D205" s="17" t="n"/>
      <c r="E205" s="16" t="n"/>
      <c r="F205" s="18" t="n"/>
      <c r="G205" s="19">
        <f>IF(B205="","",1+IF(E205="Evet",1,0)+IF(ISNUMBER(F205),F205,0))</f>
        <v/>
      </c>
      <c r="H205" s="16" t="n"/>
      <c r="I205" s="20">
        <f>IF(H205="Katılıyor",G205,0)</f>
        <v/>
      </c>
      <c r="J205" s="16" t="n"/>
      <c r="K205" s="21" t="n"/>
    </row>
    <row r="206" ht="22" customHeight="1">
      <c r="A206" s="22" t="n">
        <v>198</v>
      </c>
      <c r="B206" s="23" t="n"/>
      <c r="C206" s="24" t="n"/>
      <c r="D206" s="25" t="n"/>
      <c r="E206" s="24" t="n"/>
      <c r="F206" s="26" t="n"/>
      <c r="G206" s="27">
        <f>IF(B206="","",1+IF(E206="Evet",1,0)+IF(ISNUMBER(F206),F206,0))</f>
        <v/>
      </c>
      <c r="H206" s="24" t="n"/>
      <c r="I206" s="28">
        <f>IF(H206="Katılıyor",G206,0)</f>
        <v/>
      </c>
      <c r="J206" s="24" t="n"/>
      <c r="K206" s="29" t="n"/>
    </row>
    <row r="207" ht="22" customHeight="1">
      <c r="A207" s="14" t="n">
        <v>199</v>
      </c>
      <c r="B207" s="15" t="n"/>
      <c r="C207" s="16" t="n"/>
      <c r="D207" s="17" t="n"/>
      <c r="E207" s="16" t="n"/>
      <c r="F207" s="18" t="n"/>
      <c r="G207" s="19">
        <f>IF(B207="","",1+IF(E207="Evet",1,0)+IF(ISNUMBER(F207),F207,0))</f>
        <v/>
      </c>
      <c r="H207" s="16" t="n"/>
      <c r="I207" s="20">
        <f>IF(H207="Katılıyor",G207,0)</f>
        <v/>
      </c>
      <c r="J207" s="16" t="n"/>
      <c r="K207" s="21" t="n"/>
    </row>
    <row r="208" ht="22" customHeight="1">
      <c r="A208" s="22" t="n">
        <v>200</v>
      </c>
      <c r="B208" s="23" t="n"/>
      <c r="C208" s="24" t="n"/>
      <c r="D208" s="25" t="n"/>
      <c r="E208" s="24" t="n"/>
      <c r="F208" s="26" t="n"/>
      <c r="G208" s="27">
        <f>IF(B208="","",1+IF(E208="Evet",1,0)+IF(ISNUMBER(F208),F208,0))</f>
        <v/>
      </c>
      <c r="H208" s="24" t="n"/>
      <c r="I208" s="28">
        <f>IF(H208="Katılıyor",G208,0)</f>
        <v/>
      </c>
      <c r="J208" s="24" t="n"/>
      <c r="K208" s="29" t="n"/>
    </row>
    <row r="209" ht="22" customHeight="1">
      <c r="A209" s="14" t="n">
        <v>201</v>
      </c>
      <c r="B209" s="15" t="n"/>
      <c r="C209" s="16" t="n"/>
      <c r="D209" s="17" t="n"/>
      <c r="E209" s="16" t="n"/>
      <c r="F209" s="18" t="n"/>
      <c r="G209" s="19">
        <f>IF(B209="","",1+IF(E209="Evet",1,0)+IF(ISNUMBER(F209),F209,0))</f>
        <v/>
      </c>
      <c r="H209" s="16" t="n"/>
      <c r="I209" s="20">
        <f>IF(H209="Katılıyor",G209,0)</f>
        <v/>
      </c>
      <c r="J209" s="16" t="n"/>
      <c r="K209" s="21" t="n"/>
    </row>
    <row r="210" ht="22" customHeight="1">
      <c r="A210" s="22" t="n">
        <v>202</v>
      </c>
      <c r="B210" s="23" t="n"/>
      <c r="C210" s="24" t="n"/>
      <c r="D210" s="25" t="n"/>
      <c r="E210" s="24" t="n"/>
      <c r="F210" s="26" t="n"/>
      <c r="G210" s="27">
        <f>IF(B210="","",1+IF(E210="Evet",1,0)+IF(ISNUMBER(F210),F210,0))</f>
        <v/>
      </c>
      <c r="H210" s="24" t="n"/>
      <c r="I210" s="28">
        <f>IF(H210="Katılıyor",G210,0)</f>
        <v/>
      </c>
      <c r="J210" s="24" t="n"/>
      <c r="K210" s="29" t="n"/>
    </row>
    <row r="211" ht="22" customHeight="1">
      <c r="A211" s="14" t="n">
        <v>203</v>
      </c>
      <c r="B211" s="15" t="n"/>
      <c r="C211" s="16" t="n"/>
      <c r="D211" s="17" t="n"/>
      <c r="E211" s="16" t="n"/>
      <c r="F211" s="18" t="n"/>
      <c r="G211" s="19">
        <f>IF(B211="","",1+IF(E211="Evet",1,0)+IF(ISNUMBER(F211),F211,0))</f>
        <v/>
      </c>
      <c r="H211" s="16" t="n"/>
      <c r="I211" s="20">
        <f>IF(H211="Katılıyor",G211,0)</f>
        <v/>
      </c>
      <c r="J211" s="16" t="n"/>
      <c r="K211" s="21" t="n"/>
    </row>
    <row r="212" ht="22" customHeight="1">
      <c r="A212" s="22" t="n">
        <v>204</v>
      </c>
      <c r="B212" s="23" t="n"/>
      <c r="C212" s="24" t="n"/>
      <c r="D212" s="25" t="n"/>
      <c r="E212" s="24" t="n"/>
      <c r="F212" s="26" t="n"/>
      <c r="G212" s="27">
        <f>IF(B212="","",1+IF(E212="Evet",1,0)+IF(ISNUMBER(F212),F212,0))</f>
        <v/>
      </c>
      <c r="H212" s="24" t="n"/>
      <c r="I212" s="28">
        <f>IF(H212="Katılıyor",G212,0)</f>
        <v/>
      </c>
      <c r="J212" s="24" t="n"/>
      <c r="K212" s="29" t="n"/>
    </row>
    <row r="213" ht="22" customHeight="1">
      <c r="A213" s="14" t="n">
        <v>205</v>
      </c>
      <c r="B213" s="15" t="n"/>
      <c r="C213" s="16" t="n"/>
      <c r="D213" s="17" t="n"/>
      <c r="E213" s="16" t="n"/>
      <c r="F213" s="18" t="n"/>
      <c r="G213" s="19">
        <f>IF(B213="","",1+IF(E213="Evet",1,0)+IF(ISNUMBER(F213),F213,0))</f>
        <v/>
      </c>
      <c r="H213" s="16" t="n"/>
      <c r="I213" s="20">
        <f>IF(H213="Katılıyor",G213,0)</f>
        <v/>
      </c>
      <c r="J213" s="16" t="n"/>
      <c r="K213" s="21" t="n"/>
    </row>
    <row r="214" ht="22" customHeight="1">
      <c r="A214" s="22" t="n">
        <v>206</v>
      </c>
      <c r="B214" s="23" t="n"/>
      <c r="C214" s="24" t="n"/>
      <c r="D214" s="25" t="n"/>
      <c r="E214" s="24" t="n"/>
      <c r="F214" s="26" t="n"/>
      <c r="G214" s="27">
        <f>IF(B214="","",1+IF(E214="Evet",1,0)+IF(ISNUMBER(F214),F214,0))</f>
        <v/>
      </c>
      <c r="H214" s="24" t="n"/>
      <c r="I214" s="28">
        <f>IF(H214="Katılıyor",G214,0)</f>
        <v/>
      </c>
      <c r="J214" s="24" t="n"/>
      <c r="K214" s="29" t="n"/>
    </row>
    <row r="215" ht="22" customHeight="1">
      <c r="A215" s="14" t="n">
        <v>207</v>
      </c>
      <c r="B215" s="15" t="n"/>
      <c r="C215" s="16" t="n"/>
      <c r="D215" s="17" t="n"/>
      <c r="E215" s="16" t="n"/>
      <c r="F215" s="18" t="n"/>
      <c r="G215" s="19">
        <f>IF(B215="","",1+IF(E215="Evet",1,0)+IF(ISNUMBER(F215),F215,0))</f>
        <v/>
      </c>
      <c r="H215" s="16" t="n"/>
      <c r="I215" s="20">
        <f>IF(H215="Katılıyor",G215,0)</f>
        <v/>
      </c>
      <c r="J215" s="16" t="n"/>
      <c r="K215" s="21" t="n"/>
    </row>
    <row r="216" ht="22" customHeight="1">
      <c r="A216" s="22" t="n">
        <v>208</v>
      </c>
      <c r="B216" s="23" t="n"/>
      <c r="C216" s="24" t="n"/>
      <c r="D216" s="25" t="n"/>
      <c r="E216" s="24" t="n"/>
      <c r="F216" s="26" t="n"/>
      <c r="G216" s="27">
        <f>IF(B216="","",1+IF(E216="Evet",1,0)+IF(ISNUMBER(F216),F216,0))</f>
        <v/>
      </c>
      <c r="H216" s="24" t="n"/>
      <c r="I216" s="28">
        <f>IF(H216="Katılıyor",G216,0)</f>
        <v/>
      </c>
      <c r="J216" s="24" t="n"/>
      <c r="K216" s="29" t="n"/>
    </row>
    <row r="217" ht="22" customHeight="1">
      <c r="A217" s="14" t="n">
        <v>209</v>
      </c>
      <c r="B217" s="15" t="n"/>
      <c r="C217" s="16" t="n"/>
      <c r="D217" s="17" t="n"/>
      <c r="E217" s="16" t="n"/>
      <c r="F217" s="18" t="n"/>
      <c r="G217" s="19">
        <f>IF(B217="","",1+IF(E217="Evet",1,0)+IF(ISNUMBER(F217),F217,0))</f>
        <v/>
      </c>
      <c r="H217" s="16" t="n"/>
      <c r="I217" s="20">
        <f>IF(H217="Katılıyor",G217,0)</f>
        <v/>
      </c>
      <c r="J217" s="16" t="n"/>
      <c r="K217" s="21" t="n"/>
    </row>
    <row r="218" ht="22" customHeight="1">
      <c r="A218" s="22" t="n">
        <v>210</v>
      </c>
      <c r="B218" s="23" t="n"/>
      <c r="C218" s="24" t="n"/>
      <c r="D218" s="25" t="n"/>
      <c r="E218" s="24" t="n"/>
      <c r="F218" s="26" t="n"/>
      <c r="G218" s="27">
        <f>IF(B218="","",1+IF(E218="Evet",1,0)+IF(ISNUMBER(F218),F218,0))</f>
        <v/>
      </c>
      <c r="H218" s="24" t="n"/>
      <c r="I218" s="28">
        <f>IF(H218="Katılıyor",G218,0)</f>
        <v/>
      </c>
      <c r="J218" s="24" t="n"/>
      <c r="K218" s="29" t="n"/>
    </row>
    <row r="219" ht="22" customHeight="1">
      <c r="A219" s="14" t="n">
        <v>211</v>
      </c>
      <c r="B219" s="15" t="n"/>
      <c r="C219" s="16" t="n"/>
      <c r="D219" s="17" t="n"/>
      <c r="E219" s="16" t="n"/>
      <c r="F219" s="18" t="n"/>
      <c r="G219" s="19">
        <f>IF(B219="","",1+IF(E219="Evet",1,0)+IF(ISNUMBER(F219),F219,0))</f>
        <v/>
      </c>
      <c r="H219" s="16" t="n"/>
      <c r="I219" s="20">
        <f>IF(H219="Katılıyor",G219,0)</f>
        <v/>
      </c>
      <c r="J219" s="16" t="n"/>
      <c r="K219" s="21" t="n"/>
    </row>
    <row r="220" ht="22" customHeight="1">
      <c r="A220" s="22" t="n">
        <v>212</v>
      </c>
      <c r="B220" s="23" t="n"/>
      <c r="C220" s="24" t="n"/>
      <c r="D220" s="25" t="n"/>
      <c r="E220" s="24" t="n"/>
      <c r="F220" s="26" t="n"/>
      <c r="G220" s="27">
        <f>IF(B220="","",1+IF(E220="Evet",1,0)+IF(ISNUMBER(F220),F220,0))</f>
        <v/>
      </c>
      <c r="H220" s="24" t="n"/>
      <c r="I220" s="28">
        <f>IF(H220="Katılıyor",G220,0)</f>
        <v/>
      </c>
      <c r="J220" s="24" t="n"/>
      <c r="K220" s="29" t="n"/>
    </row>
    <row r="221" ht="22" customHeight="1">
      <c r="A221" s="14" t="n">
        <v>213</v>
      </c>
      <c r="B221" s="15" t="n"/>
      <c r="C221" s="16" t="n"/>
      <c r="D221" s="17" t="n"/>
      <c r="E221" s="16" t="n"/>
      <c r="F221" s="18" t="n"/>
      <c r="G221" s="19">
        <f>IF(B221="","",1+IF(E221="Evet",1,0)+IF(ISNUMBER(F221),F221,0))</f>
        <v/>
      </c>
      <c r="H221" s="16" t="n"/>
      <c r="I221" s="20">
        <f>IF(H221="Katılıyor",G221,0)</f>
        <v/>
      </c>
      <c r="J221" s="16" t="n"/>
      <c r="K221" s="21" t="n"/>
    </row>
    <row r="222" ht="22" customHeight="1">
      <c r="A222" s="22" t="n">
        <v>214</v>
      </c>
      <c r="B222" s="23" t="n"/>
      <c r="C222" s="24" t="n"/>
      <c r="D222" s="25" t="n"/>
      <c r="E222" s="24" t="n"/>
      <c r="F222" s="26" t="n"/>
      <c r="G222" s="27">
        <f>IF(B222="","",1+IF(E222="Evet",1,0)+IF(ISNUMBER(F222),F222,0))</f>
        <v/>
      </c>
      <c r="H222" s="24" t="n"/>
      <c r="I222" s="28">
        <f>IF(H222="Katılıyor",G222,0)</f>
        <v/>
      </c>
      <c r="J222" s="24" t="n"/>
      <c r="K222" s="29" t="n"/>
    </row>
    <row r="223" ht="22" customHeight="1">
      <c r="A223" s="14" t="n">
        <v>215</v>
      </c>
      <c r="B223" s="15" t="n"/>
      <c r="C223" s="16" t="n"/>
      <c r="D223" s="17" t="n"/>
      <c r="E223" s="16" t="n"/>
      <c r="F223" s="18" t="n"/>
      <c r="G223" s="19">
        <f>IF(B223="","",1+IF(E223="Evet",1,0)+IF(ISNUMBER(F223),F223,0))</f>
        <v/>
      </c>
      <c r="H223" s="16" t="n"/>
      <c r="I223" s="20">
        <f>IF(H223="Katılıyor",G223,0)</f>
        <v/>
      </c>
      <c r="J223" s="16" t="n"/>
      <c r="K223" s="21" t="n"/>
    </row>
    <row r="224" ht="22" customHeight="1">
      <c r="A224" s="22" t="n">
        <v>216</v>
      </c>
      <c r="B224" s="23" t="n"/>
      <c r="C224" s="24" t="n"/>
      <c r="D224" s="25" t="n"/>
      <c r="E224" s="24" t="n"/>
      <c r="F224" s="26" t="n"/>
      <c r="G224" s="27">
        <f>IF(B224="","",1+IF(E224="Evet",1,0)+IF(ISNUMBER(F224),F224,0))</f>
        <v/>
      </c>
      <c r="H224" s="24" t="n"/>
      <c r="I224" s="28">
        <f>IF(H224="Katılıyor",G224,0)</f>
        <v/>
      </c>
      <c r="J224" s="24" t="n"/>
      <c r="K224" s="29" t="n"/>
    </row>
    <row r="225" ht="22" customHeight="1">
      <c r="A225" s="14" t="n">
        <v>217</v>
      </c>
      <c r="B225" s="15" t="n"/>
      <c r="C225" s="16" t="n"/>
      <c r="D225" s="17" t="n"/>
      <c r="E225" s="16" t="n"/>
      <c r="F225" s="18" t="n"/>
      <c r="G225" s="19">
        <f>IF(B225="","",1+IF(E225="Evet",1,0)+IF(ISNUMBER(F225),F225,0))</f>
        <v/>
      </c>
      <c r="H225" s="16" t="n"/>
      <c r="I225" s="20">
        <f>IF(H225="Katılıyor",G225,0)</f>
        <v/>
      </c>
      <c r="J225" s="16" t="n"/>
      <c r="K225" s="21" t="n"/>
    </row>
    <row r="226" ht="22" customHeight="1">
      <c r="A226" s="22" t="n">
        <v>218</v>
      </c>
      <c r="B226" s="23" t="n"/>
      <c r="C226" s="24" t="n"/>
      <c r="D226" s="25" t="n"/>
      <c r="E226" s="24" t="n"/>
      <c r="F226" s="26" t="n"/>
      <c r="G226" s="27">
        <f>IF(B226="","",1+IF(E226="Evet",1,0)+IF(ISNUMBER(F226),F226,0))</f>
        <v/>
      </c>
      <c r="H226" s="24" t="n"/>
      <c r="I226" s="28">
        <f>IF(H226="Katılıyor",G226,0)</f>
        <v/>
      </c>
      <c r="J226" s="24" t="n"/>
      <c r="K226" s="29" t="n"/>
    </row>
    <row r="227" ht="22" customHeight="1">
      <c r="A227" s="14" t="n">
        <v>219</v>
      </c>
      <c r="B227" s="15" t="n"/>
      <c r="C227" s="16" t="n"/>
      <c r="D227" s="17" t="n"/>
      <c r="E227" s="16" t="n"/>
      <c r="F227" s="18" t="n"/>
      <c r="G227" s="19">
        <f>IF(B227="","",1+IF(E227="Evet",1,0)+IF(ISNUMBER(F227),F227,0))</f>
        <v/>
      </c>
      <c r="H227" s="16" t="n"/>
      <c r="I227" s="20">
        <f>IF(H227="Katılıyor",G227,0)</f>
        <v/>
      </c>
      <c r="J227" s="16" t="n"/>
      <c r="K227" s="21" t="n"/>
    </row>
    <row r="228" ht="22" customHeight="1">
      <c r="A228" s="22" t="n">
        <v>220</v>
      </c>
      <c r="B228" s="23" t="n"/>
      <c r="C228" s="24" t="n"/>
      <c r="D228" s="25" t="n"/>
      <c r="E228" s="24" t="n"/>
      <c r="F228" s="26" t="n"/>
      <c r="G228" s="27">
        <f>IF(B228="","",1+IF(E228="Evet",1,0)+IF(ISNUMBER(F228),F228,0))</f>
        <v/>
      </c>
      <c r="H228" s="24" t="n"/>
      <c r="I228" s="28">
        <f>IF(H228="Katılıyor",G228,0)</f>
        <v/>
      </c>
      <c r="J228" s="24" t="n"/>
      <c r="K228" s="29" t="n"/>
    </row>
    <row r="229" ht="22" customHeight="1">
      <c r="A229" s="14" t="n">
        <v>221</v>
      </c>
      <c r="B229" s="15" t="n"/>
      <c r="C229" s="16" t="n"/>
      <c r="D229" s="17" t="n"/>
      <c r="E229" s="16" t="n"/>
      <c r="F229" s="18" t="n"/>
      <c r="G229" s="19">
        <f>IF(B229="","",1+IF(E229="Evet",1,0)+IF(ISNUMBER(F229),F229,0))</f>
        <v/>
      </c>
      <c r="H229" s="16" t="n"/>
      <c r="I229" s="20">
        <f>IF(H229="Katılıyor",G229,0)</f>
        <v/>
      </c>
      <c r="J229" s="16" t="n"/>
      <c r="K229" s="21" t="n"/>
    </row>
    <row r="230" ht="22" customHeight="1">
      <c r="A230" s="22" t="n">
        <v>222</v>
      </c>
      <c r="B230" s="23" t="n"/>
      <c r="C230" s="24" t="n"/>
      <c r="D230" s="25" t="n"/>
      <c r="E230" s="24" t="n"/>
      <c r="F230" s="26" t="n"/>
      <c r="G230" s="27">
        <f>IF(B230="","",1+IF(E230="Evet",1,0)+IF(ISNUMBER(F230),F230,0))</f>
        <v/>
      </c>
      <c r="H230" s="24" t="n"/>
      <c r="I230" s="28">
        <f>IF(H230="Katılıyor",G230,0)</f>
        <v/>
      </c>
      <c r="J230" s="24" t="n"/>
      <c r="K230" s="29" t="n"/>
    </row>
    <row r="231" ht="22" customHeight="1">
      <c r="A231" s="14" t="n">
        <v>223</v>
      </c>
      <c r="B231" s="15" t="n"/>
      <c r="C231" s="16" t="n"/>
      <c r="D231" s="17" t="n"/>
      <c r="E231" s="16" t="n"/>
      <c r="F231" s="18" t="n"/>
      <c r="G231" s="19">
        <f>IF(B231="","",1+IF(E231="Evet",1,0)+IF(ISNUMBER(F231),F231,0))</f>
        <v/>
      </c>
      <c r="H231" s="16" t="n"/>
      <c r="I231" s="20">
        <f>IF(H231="Katılıyor",G231,0)</f>
        <v/>
      </c>
      <c r="J231" s="16" t="n"/>
      <c r="K231" s="21" t="n"/>
    </row>
    <row r="232" ht="22" customHeight="1">
      <c r="A232" s="22" t="n">
        <v>224</v>
      </c>
      <c r="B232" s="23" t="n"/>
      <c r="C232" s="24" t="n"/>
      <c r="D232" s="25" t="n"/>
      <c r="E232" s="24" t="n"/>
      <c r="F232" s="26" t="n"/>
      <c r="G232" s="27">
        <f>IF(B232="","",1+IF(E232="Evet",1,0)+IF(ISNUMBER(F232),F232,0))</f>
        <v/>
      </c>
      <c r="H232" s="24" t="n"/>
      <c r="I232" s="28">
        <f>IF(H232="Katılıyor",G232,0)</f>
        <v/>
      </c>
      <c r="J232" s="24" t="n"/>
      <c r="K232" s="29" t="n"/>
    </row>
    <row r="233" ht="22" customHeight="1">
      <c r="A233" s="14" t="n">
        <v>225</v>
      </c>
      <c r="B233" s="15" t="n"/>
      <c r="C233" s="16" t="n"/>
      <c r="D233" s="17" t="n"/>
      <c r="E233" s="16" t="n"/>
      <c r="F233" s="18" t="n"/>
      <c r="G233" s="19">
        <f>IF(B233="","",1+IF(E233="Evet",1,0)+IF(ISNUMBER(F233),F233,0))</f>
        <v/>
      </c>
      <c r="H233" s="16" t="n"/>
      <c r="I233" s="20">
        <f>IF(H233="Katılıyor",G233,0)</f>
        <v/>
      </c>
      <c r="J233" s="16" t="n"/>
      <c r="K233" s="21" t="n"/>
    </row>
    <row r="234" ht="22" customHeight="1">
      <c r="A234" s="22" t="n">
        <v>226</v>
      </c>
      <c r="B234" s="23" t="n"/>
      <c r="C234" s="24" t="n"/>
      <c r="D234" s="25" t="n"/>
      <c r="E234" s="24" t="n"/>
      <c r="F234" s="26" t="n"/>
      <c r="G234" s="27">
        <f>IF(B234="","",1+IF(E234="Evet",1,0)+IF(ISNUMBER(F234),F234,0))</f>
        <v/>
      </c>
      <c r="H234" s="24" t="n"/>
      <c r="I234" s="28">
        <f>IF(H234="Katılıyor",G234,0)</f>
        <v/>
      </c>
      <c r="J234" s="24" t="n"/>
      <c r="K234" s="29" t="n"/>
    </row>
    <row r="235" ht="22" customHeight="1">
      <c r="A235" s="14" t="n">
        <v>227</v>
      </c>
      <c r="B235" s="15" t="n"/>
      <c r="C235" s="16" t="n"/>
      <c r="D235" s="17" t="n"/>
      <c r="E235" s="16" t="n"/>
      <c r="F235" s="18" t="n"/>
      <c r="G235" s="19">
        <f>IF(B235="","",1+IF(E235="Evet",1,0)+IF(ISNUMBER(F235),F235,0))</f>
        <v/>
      </c>
      <c r="H235" s="16" t="n"/>
      <c r="I235" s="20">
        <f>IF(H235="Katılıyor",G235,0)</f>
        <v/>
      </c>
      <c r="J235" s="16" t="n"/>
      <c r="K235" s="21" t="n"/>
    </row>
    <row r="236" ht="22" customHeight="1">
      <c r="A236" s="22" t="n">
        <v>228</v>
      </c>
      <c r="B236" s="23" t="n"/>
      <c r="C236" s="24" t="n"/>
      <c r="D236" s="25" t="n"/>
      <c r="E236" s="24" t="n"/>
      <c r="F236" s="26" t="n"/>
      <c r="G236" s="27">
        <f>IF(B236="","",1+IF(E236="Evet",1,0)+IF(ISNUMBER(F236),F236,0))</f>
        <v/>
      </c>
      <c r="H236" s="24" t="n"/>
      <c r="I236" s="28">
        <f>IF(H236="Katılıyor",G236,0)</f>
        <v/>
      </c>
      <c r="J236" s="24" t="n"/>
      <c r="K236" s="29" t="n"/>
    </row>
    <row r="237" ht="22" customHeight="1">
      <c r="A237" s="14" t="n">
        <v>229</v>
      </c>
      <c r="B237" s="15" t="n"/>
      <c r="C237" s="16" t="n"/>
      <c r="D237" s="17" t="n"/>
      <c r="E237" s="16" t="n"/>
      <c r="F237" s="18" t="n"/>
      <c r="G237" s="19">
        <f>IF(B237="","",1+IF(E237="Evet",1,0)+IF(ISNUMBER(F237),F237,0))</f>
        <v/>
      </c>
      <c r="H237" s="16" t="n"/>
      <c r="I237" s="20">
        <f>IF(H237="Katılıyor",G237,0)</f>
        <v/>
      </c>
      <c r="J237" s="16" t="n"/>
      <c r="K237" s="21" t="n"/>
    </row>
    <row r="238" ht="22" customHeight="1">
      <c r="A238" s="22" t="n">
        <v>230</v>
      </c>
      <c r="B238" s="23" t="n"/>
      <c r="C238" s="24" t="n"/>
      <c r="D238" s="25" t="n"/>
      <c r="E238" s="24" t="n"/>
      <c r="F238" s="26" t="n"/>
      <c r="G238" s="27">
        <f>IF(B238="","",1+IF(E238="Evet",1,0)+IF(ISNUMBER(F238),F238,0))</f>
        <v/>
      </c>
      <c r="H238" s="24" t="n"/>
      <c r="I238" s="28">
        <f>IF(H238="Katılıyor",G238,0)</f>
        <v/>
      </c>
      <c r="J238" s="24" t="n"/>
      <c r="K238" s="29" t="n"/>
    </row>
    <row r="239" ht="22" customHeight="1">
      <c r="A239" s="14" t="n">
        <v>231</v>
      </c>
      <c r="B239" s="15" t="n"/>
      <c r="C239" s="16" t="n"/>
      <c r="D239" s="17" t="n"/>
      <c r="E239" s="16" t="n"/>
      <c r="F239" s="18" t="n"/>
      <c r="G239" s="19">
        <f>IF(B239="","",1+IF(E239="Evet",1,0)+IF(ISNUMBER(F239),F239,0))</f>
        <v/>
      </c>
      <c r="H239" s="16" t="n"/>
      <c r="I239" s="20">
        <f>IF(H239="Katılıyor",G239,0)</f>
        <v/>
      </c>
      <c r="J239" s="16" t="n"/>
      <c r="K239" s="21" t="n"/>
    </row>
    <row r="240" ht="22" customHeight="1">
      <c r="A240" s="22" t="n">
        <v>232</v>
      </c>
      <c r="B240" s="23" t="n"/>
      <c r="C240" s="24" t="n"/>
      <c r="D240" s="25" t="n"/>
      <c r="E240" s="24" t="n"/>
      <c r="F240" s="26" t="n"/>
      <c r="G240" s="27">
        <f>IF(B240="","",1+IF(E240="Evet",1,0)+IF(ISNUMBER(F240),F240,0))</f>
        <v/>
      </c>
      <c r="H240" s="24" t="n"/>
      <c r="I240" s="28">
        <f>IF(H240="Katılıyor",G240,0)</f>
        <v/>
      </c>
      <c r="J240" s="24" t="n"/>
      <c r="K240" s="29" t="n"/>
    </row>
    <row r="241" ht="22" customHeight="1">
      <c r="A241" s="14" t="n">
        <v>233</v>
      </c>
      <c r="B241" s="15" t="n"/>
      <c r="C241" s="16" t="n"/>
      <c r="D241" s="17" t="n"/>
      <c r="E241" s="16" t="n"/>
      <c r="F241" s="18" t="n"/>
      <c r="G241" s="19">
        <f>IF(B241="","",1+IF(E241="Evet",1,0)+IF(ISNUMBER(F241),F241,0))</f>
        <v/>
      </c>
      <c r="H241" s="16" t="n"/>
      <c r="I241" s="20">
        <f>IF(H241="Katılıyor",G241,0)</f>
        <v/>
      </c>
      <c r="J241" s="16" t="n"/>
      <c r="K241" s="21" t="n"/>
    </row>
    <row r="242" ht="22" customHeight="1">
      <c r="A242" s="22" t="n">
        <v>234</v>
      </c>
      <c r="B242" s="23" t="n"/>
      <c r="C242" s="24" t="n"/>
      <c r="D242" s="25" t="n"/>
      <c r="E242" s="24" t="n"/>
      <c r="F242" s="26" t="n"/>
      <c r="G242" s="27">
        <f>IF(B242="","",1+IF(E242="Evet",1,0)+IF(ISNUMBER(F242),F242,0))</f>
        <v/>
      </c>
      <c r="H242" s="24" t="n"/>
      <c r="I242" s="28">
        <f>IF(H242="Katılıyor",G242,0)</f>
        <v/>
      </c>
      <c r="J242" s="24" t="n"/>
      <c r="K242" s="29" t="n"/>
    </row>
    <row r="243" ht="22" customHeight="1">
      <c r="A243" s="14" t="n">
        <v>235</v>
      </c>
      <c r="B243" s="15" t="n"/>
      <c r="C243" s="16" t="n"/>
      <c r="D243" s="17" t="n"/>
      <c r="E243" s="16" t="n"/>
      <c r="F243" s="18" t="n"/>
      <c r="G243" s="19">
        <f>IF(B243="","",1+IF(E243="Evet",1,0)+IF(ISNUMBER(F243),F243,0))</f>
        <v/>
      </c>
      <c r="H243" s="16" t="n"/>
      <c r="I243" s="20">
        <f>IF(H243="Katılıyor",G243,0)</f>
        <v/>
      </c>
      <c r="J243" s="16" t="n"/>
      <c r="K243" s="21" t="n"/>
    </row>
    <row r="244" ht="22" customHeight="1">
      <c r="A244" s="22" t="n">
        <v>236</v>
      </c>
      <c r="B244" s="23" t="n"/>
      <c r="C244" s="24" t="n"/>
      <c r="D244" s="25" t="n"/>
      <c r="E244" s="24" t="n"/>
      <c r="F244" s="26" t="n"/>
      <c r="G244" s="27">
        <f>IF(B244="","",1+IF(E244="Evet",1,0)+IF(ISNUMBER(F244),F244,0))</f>
        <v/>
      </c>
      <c r="H244" s="24" t="n"/>
      <c r="I244" s="28">
        <f>IF(H244="Katılıyor",G244,0)</f>
        <v/>
      </c>
      <c r="J244" s="24" t="n"/>
      <c r="K244" s="29" t="n"/>
    </row>
    <row r="245" ht="22" customHeight="1">
      <c r="A245" s="14" t="n">
        <v>237</v>
      </c>
      <c r="B245" s="15" t="n"/>
      <c r="C245" s="16" t="n"/>
      <c r="D245" s="17" t="n"/>
      <c r="E245" s="16" t="n"/>
      <c r="F245" s="18" t="n"/>
      <c r="G245" s="19">
        <f>IF(B245="","",1+IF(E245="Evet",1,0)+IF(ISNUMBER(F245),F245,0))</f>
        <v/>
      </c>
      <c r="H245" s="16" t="n"/>
      <c r="I245" s="20">
        <f>IF(H245="Katılıyor",G245,0)</f>
        <v/>
      </c>
      <c r="J245" s="16" t="n"/>
      <c r="K245" s="21" t="n"/>
    </row>
    <row r="246" ht="22" customHeight="1">
      <c r="A246" s="22" t="n">
        <v>238</v>
      </c>
      <c r="B246" s="23" t="n"/>
      <c r="C246" s="24" t="n"/>
      <c r="D246" s="25" t="n"/>
      <c r="E246" s="24" t="n"/>
      <c r="F246" s="26" t="n"/>
      <c r="G246" s="27">
        <f>IF(B246="","",1+IF(E246="Evet",1,0)+IF(ISNUMBER(F246),F246,0))</f>
        <v/>
      </c>
      <c r="H246" s="24" t="n"/>
      <c r="I246" s="28">
        <f>IF(H246="Katılıyor",G246,0)</f>
        <v/>
      </c>
      <c r="J246" s="24" t="n"/>
      <c r="K246" s="29" t="n"/>
    </row>
    <row r="247" ht="22" customHeight="1">
      <c r="A247" s="14" t="n">
        <v>239</v>
      </c>
      <c r="B247" s="15" t="n"/>
      <c r="C247" s="16" t="n"/>
      <c r="D247" s="17" t="n"/>
      <c r="E247" s="16" t="n"/>
      <c r="F247" s="18" t="n"/>
      <c r="G247" s="19">
        <f>IF(B247="","",1+IF(E247="Evet",1,0)+IF(ISNUMBER(F247),F247,0))</f>
        <v/>
      </c>
      <c r="H247" s="16" t="n"/>
      <c r="I247" s="20">
        <f>IF(H247="Katılıyor",G247,0)</f>
        <v/>
      </c>
      <c r="J247" s="16" t="n"/>
      <c r="K247" s="21" t="n"/>
    </row>
    <row r="248" ht="22" customHeight="1">
      <c r="A248" s="22" t="n">
        <v>240</v>
      </c>
      <c r="B248" s="23" t="n"/>
      <c r="C248" s="24" t="n"/>
      <c r="D248" s="25" t="n"/>
      <c r="E248" s="24" t="n"/>
      <c r="F248" s="26" t="n"/>
      <c r="G248" s="27">
        <f>IF(B248="","",1+IF(E248="Evet",1,0)+IF(ISNUMBER(F248),F248,0))</f>
        <v/>
      </c>
      <c r="H248" s="24" t="n"/>
      <c r="I248" s="28">
        <f>IF(H248="Katılıyor",G248,0)</f>
        <v/>
      </c>
      <c r="J248" s="24" t="n"/>
      <c r="K248" s="29" t="n"/>
    </row>
    <row r="249" ht="22" customHeight="1">
      <c r="A249" s="14" t="n">
        <v>241</v>
      </c>
      <c r="B249" s="15" t="n"/>
      <c r="C249" s="16" t="n"/>
      <c r="D249" s="17" t="n"/>
      <c r="E249" s="16" t="n"/>
      <c r="F249" s="18" t="n"/>
      <c r="G249" s="19">
        <f>IF(B249="","",1+IF(E249="Evet",1,0)+IF(ISNUMBER(F249),F249,0))</f>
        <v/>
      </c>
      <c r="H249" s="16" t="n"/>
      <c r="I249" s="20">
        <f>IF(H249="Katılıyor",G249,0)</f>
        <v/>
      </c>
      <c r="J249" s="16" t="n"/>
      <c r="K249" s="21" t="n"/>
    </row>
    <row r="250" ht="22" customHeight="1">
      <c r="A250" s="22" t="n">
        <v>242</v>
      </c>
      <c r="B250" s="23" t="n"/>
      <c r="C250" s="24" t="n"/>
      <c r="D250" s="25" t="n"/>
      <c r="E250" s="24" t="n"/>
      <c r="F250" s="26" t="n"/>
      <c r="G250" s="27">
        <f>IF(B250="","",1+IF(E250="Evet",1,0)+IF(ISNUMBER(F250),F250,0))</f>
        <v/>
      </c>
      <c r="H250" s="24" t="n"/>
      <c r="I250" s="28">
        <f>IF(H250="Katılıyor",G250,0)</f>
        <v/>
      </c>
      <c r="J250" s="24" t="n"/>
      <c r="K250" s="29" t="n"/>
    </row>
  </sheetData>
  <sheetProtection selectLockedCells="0" selectUnlockedCells="0" sheet="1" objects="0" insertRows="1" insertHyperlinks="1" autoFilter="0" scenarios="0" formatColumns="1" deleteColumns="1" insertColumns="1" pivotTables="1" deleteRows="1" formatCells="1" formatRows="1" sort="0" password="722AB4B88"/>
  <autoFilter ref="A8:K250"/>
  <mergeCells count="14">
    <mergeCell ref="A4:B4"/>
    <mergeCell ref="G4:H4"/>
    <mergeCell ref="E4:F4"/>
    <mergeCell ref="J4:K4"/>
    <mergeCell ref="A6:K6"/>
    <mergeCell ref="J5:K5"/>
    <mergeCell ref="A7:K7"/>
    <mergeCell ref="C5:D5"/>
    <mergeCell ref="A5:B5"/>
    <mergeCell ref="A2:K2"/>
    <mergeCell ref="E5:F5"/>
    <mergeCell ref="G5:H5"/>
    <mergeCell ref="A1:K1"/>
    <mergeCell ref="C4:D4"/>
  </mergeCells>
  <dataValidations count="4">
    <dataValidation sqref="I5" showDropDown="0" showInputMessage="0" showErrorMessage="0" allowBlank="1" promptTitle="Salon Kapasitesi" prompt="Mekân kapasitesini giriniz (Örn. Toros için 400, Fuar için 300 veya özel salon kapasiteniz)." type="whole" operator="greaterThan">
      <formula1>0</formula1>
    </dataValidation>
    <dataValidation sqref="H9:H250" showDropDown="0" showInputMessage="0" showErrorMessage="0" allowBlank="1" errorTitle="Geçersiz Katılım Durumu" error="Lütfen listeden geçerli bir durum seçiniz (Beklemede, Katılıyor, Katılamıyor)." promptTitle="LCV Durumu" prompt="Katılım durumunu seçiniz." type="list">
      <formula1>"Beklemede,Katılıyor,Katılamıyor"</formula1>
    </dataValidation>
    <dataValidation sqref="C9:C250" showDropDown="0" showInputMessage="0" showErrorMessage="0" allowBlank="1" errorTitle="Geçersiz Grup" error="Lütfen listeden geçerli bir grup seçiniz." type="list">
      <formula1>"Çekirdek Aile,Yakın Akraba,Arkadaş Çevresi,İş Çevresi,Diğer"</formula1>
    </dataValidation>
    <dataValidation sqref="E9:E250" showDropDown="0" showInputMessage="0" showErrorMessage="0" allowBlank="1" type="list">
      <formula1>"Evet,Hayır"</formula1>
    </dataValidation>
  </dataValidations>
  <pageMargins left="0.75" right="0.75" top="1" bottom="1" header="0.5" footer="0.5"/>
  <pageSetup orientation="landscape" paperSize="9" fitToHeight="0" fitToWidth="1"/>
  <headerFooter>
    <oddHeader>&amp;C&amp;"Segoe UI,Bold"&amp;9 İZBEL GIDA A.Ş. — DÜĞÜN DAVETLİ LİSTESİ</oddHeader>
    <oddFooter>&amp;C&amp;8 İZBEL Gıda A.Ş. | Konak Belediyesi İştiraki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4"/>
  <sheetViews>
    <sheetView workbookViewId="0">
      <selection activeCell="A1" sqref="A1"/>
    </sheetView>
  </sheetViews>
  <sheetFormatPr baseColWidth="8" defaultRowHeight="15"/>
  <sheetData>
    <row r="1">
      <c r="A1" t="inlineStr">
        <is>
          <t>İZBEL GIDA A.Ş. — KONAK BELEDİYESİ İŞTİRAKİ</t>
        </is>
      </c>
    </row>
    <row r="2">
      <c r="A2" t="inlineStr">
        <is>
          <t>İZBEL resmî düğün davetli listesi ve LCV takip şablonu</t>
        </is>
      </c>
    </row>
    <row r="3">
      <c r="A3" t="inlineStr">
        <is>
          <t>https://www.izbel.com.tr/</t>
        </is>
      </c>
    </row>
    <row r="4">
      <c r="A4" t="inlineStr">
        <is>
          <t>Belge kimliği: IZBEL-DAVETLI-LISTESI-2026</t>
        </is>
      </c>
    </row>
  </sheetData>
  <sheetProtection selectLockedCells="0" selectUnlockedCells="0" sheet="1" objects="0" insertRows="1" insertHyperlinks="1" autoFilter="1" scenarios="0" formatColumns="1" deleteColumns="1" insertColumns="1" pivotTables="1" deleteRows="1" formatCells="1" formatRows="1" sort="1" password="722AB4B8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İZBEL Gıda A.Ş.</dc:creator>
  <dc:title xmlns:dc="http://purl.org/dc/elements/1.1/">Düğün Davetli Listesi ve LCV Takip Şablonu</dc:title>
  <dc:description xmlns:dc="http://purl.org/dc/elements/1.1/">Konak Belediyesi İştiraki İZBEL Gıda A.Ş. resmî düğün davetli listesi Excel şablonu.</dc:description>
  <dc:subject xmlns:dc="http://purl.org/dc/elements/1.1/">İZBEL Düğün Salonu ve Kokteyl Davetli Takip Formu</dc:subject>
  <dcterms:created xmlns:dcterms="http://purl.org/dc/terms/" xmlns:xsi="http://www.w3.org/2001/XMLSchema-instance" xsi:type="dcterms:W3CDTF">2026-09-11T09:11:11Z</dcterms:created>
  <dcterms:modified xmlns:dcterms="http://purl.org/dc/terms/" xmlns:xsi="http://www.w3.org/2001/XMLSchema-instance" xsi:type="dcterms:W3CDTF">2026-09-11T09:11:11Z</dcterms:modified>
  <cp:lastModifiedBy>İZBEL Gıda A.Ş.</cp:lastModifiedBy>
</cp:coreProperties>
</file>